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lan javnih nabavki" sheetId="1" r:id="rId1"/>
    <sheet name="Plan nabavki bez ZJN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<sst xmlns="http://schemas.openxmlformats.org/spreadsheetml/2006/main" count="474" uniqueCount="125">
  <si>
    <t>Редни број (јавне) набавке</t>
  </si>
  <si>
    <t>Предмет (јавне) набавке</t>
  </si>
  <si>
    <t>Износ планираних средстава за (јавну) набавку</t>
  </si>
  <si>
    <t>Процењена вредност (јавне) набавке, на годишњем нивоу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</si>
  <si>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</si>
  <si>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</si>
  <si>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</si>
  <si>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разлог и оправданост набавке</t>
  </si>
  <si>
    <t>начин утврђивања процењене вредности</t>
  </si>
  <si>
    <t>Актуелна тржишна вредност</t>
  </si>
  <si>
    <t>Aпр. у буџету, фин. План</t>
  </si>
  <si>
    <t>Врста поступка јн, односно одредба на основу које се не примењује ЗЈН</t>
  </si>
  <si>
    <t>ОРН</t>
  </si>
  <si>
    <t>Електрична енергија</t>
  </si>
  <si>
    <t>Фиксна телефонија</t>
  </si>
  <si>
    <t>Мобилна телефонија</t>
  </si>
  <si>
    <t>Услуге одржавања софтвера</t>
  </si>
  <si>
    <t>Материјал за хигијену</t>
  </si>
  <si>
    <t>Услуге одношења смећа</t>
  </si>
  <si>
    <t>Члан 39. став 2.</t>
  </si>
  <si>
    <t>Потребе несметаног функционисања школе</t>
  </si>
  <si>
    <t>Члан 7. став 1. тачка 1.</t>
  </si>
  <si>
    <t>15900000
15800000</t>
  </si>
  <si>
    <t>Интернет</t>
  </si>
  <si>
    <t>09310000</t>
  </si>
  <si>
    <t>Стручна литература  за потебе школе</t>
  </si>
  <si>
    <t>Напомена</t>
  </si>
  <si>
    <t>По захтеву родитеља ученика првог циклуса основног образовања</t>
  </si>
  <si>
    <t>Актуелна тржишна вредност. Према броју ученика која су користила услуге школске 2013/2014 године</t>
  </si>
  <si>
    <t>Актуелна тржишна вредност. Уторошак из прошле године.</t>
  </si>
  <si>
    <t>Украшавање ентеријера и екстеријера и смртни случај.</t>
  </si>
  <si>
    <t>На основу исказаних  пршлогодишњих трошкова за ову врсту добара</t>
  </si>
  <si>
    <t>Потребе несметаног функционисања школе- хигијена</t>
  </si>
  <si>
    <t>Потребе несметаног функционисања школе - одржавање</t>
  </si>
  <si>
    <t>Потребе несметаног функционисања школе - поправка рачунара</t>
  </si>
  <si>
    <t>Актуелна тржишна вредност.Према потребама за куповину књига за текућу годину.</t>
  </si>
  <si>
    <t xml:space="preserve">Према прошлогодишњим подацима из књиговодствених евиденција и цени из претходног месеца </t>
  </si>
  <si>
    <t>Потребе несметаног функционисања школе.</t>
  </si>
  <si>
    <t>Услуге дератизације</t>
  </si>
  <si>
    <t>Водовод и канализација</t>
  </si>
  <si>
    <t>Потребе несметаног функционисања школе - програми за подршку раду</t>
  </si>
  <si>
    <t>Едукација запослених, наставника и стручних сарадника</t>
  </si>
  <si>
    <t>Oдржавање термо топлотне опреме школе</t>
  </si>
  <si>
    <t>Актуелна тржишна вредност.</t>
  </si>
  <si>
    <t>Замена опреме и делова у Школи.</t>
  </si>
  <si>
    <t>Бензин</t>
  </si>
  <si>
    <t>План набавки на које се ЗЈН не примењује</t>
  </si>
  <si>
    <t>План јавних набавки</t>
  </si>
  <si>
    <t>09111100</t>
  </si>
  <si>
    <t>09135100</t>
  </si>
  <si>
    <t>03121210</t>
  </si>
  <si>
    <t>09132000</t>
  </si>
  <si>
    <t>Поштанске услуге</t>
  </si>
  <si>
    <t>Набавка готових ланч пакета</t>
  </si>
  <si>
    <t>Набавка енергената: лож уље</t>
  </si>
  <si>
    <t>Набавка енергената: угаљ</t>
  </si>
  <si>
    <t>Члан 7а.</t>
  </si>
  <si>
    <r>
      <t xml:space="preserve">Отворени поступак - </t>
    </r>
    <r>
      <rPr>
        <b/>
        <sz val="8"/>
        <rFont val="Arial"/>
        <family val="2"/>
      </rPr>
      <t>Централизована набавка</t>
    </r>
  </si>
  <si>
    <t>Потребе несметаног функционисања школе у зимском периоду</t>
  </si>
  <si>
    <t>Proveriti da li ste dostavlljali Gradu tačan iznos?</t>
  </si>
  <si>
    <t>Санитарни преглед</t>
  </si>
  <si>
    <t>Вода за пиће у балонима</t>
  </si>
  <si>
    <t>41110000</t>
  </si>
  <si>
    <t>Екскурзије и настава у природи</t>
  </si>
  <si>
    <t>Осигурање ученика</t>
  </si>
  <si>
    <t>Књижице и збирке</t>
  </si>
  <si>
    <t>Осигурање запослених</t>
  </si>
  <si>
    <t>Сервис рачунара</t>
  </si>
  <si>
    <t>Саветодавне - админсистративне  услуге</t>
  </si>
  <si>
    <t>Стручно усавршавање - семинари и саветовања (котизације)</t>
  </si>
  <si>
    <t>Канцеларијски материјал и тонери</t>
  </si>
  <si>
    <t>Алат и ситан инвентар</t>
  </si>
  <si>
    <t>426411 422194</t>
  </si>
  <si>
    <t>Јавна набавка мале вредности</t>
  </si>
  <si>
    <t>Потребе несметаног функционисања школе - унапређење наставе и услова рада</t>
  </si>
  <si>
    <t>Остале комп.услуге - видео надзор</t>
  </si>
  <si>
    <t>Материјал за обаразовање културу и спорт-креде,сунђери и библиотека</t>
  </si>
  <si>
    <t>Хотелске и услуге превоза</t>
  </si>
  <si>
    <t>Ангажовање лица за безбедност и здравље на раду и противпожарне и биозаштита</t>
  </si>
  <si>
    <t>Јануар 2018</t>
  </si>
  <si>
    <t>Децембар 2018</t>
  </si>
  <si>
    <t>ПЛАН НАБАВКИ  2018 ГОДИНЕ - УСЛУГЕ (на које се ЗЈН не примењује)</t>
  </si>
  <si>
    <t>Спортска опрема</t>
  </si>
  <si>
    <t>Цветни 
аранжмани</t>
  </si>
  <si>
    <t>Храна, вода, кафа - репрезентација</t>
  </si>
  <si>
    <t>Штампарске 
услуге</t>
  </si>
  <si>
    <t>Материјали за текуће одржавање објеката</t>
  </si>
  <si>
    <t>Јануар 2019</t>
  </si>
  <si>
    <t>ОШ "Мића Стојковић" - План набавки за 2019. годину</t>
  </si>
  <si>
    <t>ПЛАН НАБАВКИ  2019 ГОДИНЕ - ДОБРА (на које се ЗЈН не примењује)</t>
  </si>
  <si>
    <t>Децембар 2019</t>
  </si>
  <si>
    <t>ПЛАН ЈАВНИХ НАБАВКИ - 2019. ГОДИНЕ - ДОБРА</t>
  </si>
  <si>
    <t>фебруар 2019</t>
  </si>
  <si>
    <t>март 2019</t>
  </si>
  <si>
    <t>децембар 2019.</t>
  </si>
  <si>
    <t>мај 2019</t>
  </si>
  <si>
    <t>Март 2019.</t>
  </si>
  <si>
    <t>Јун 2019</t>
  </si>
  <si>
    <t>ПЛАН ЈАВНИХ НАБАВКИ  2019. ГОДИНЕ  - РАДОВИ</t>
  </si>
  <si>
    <t>ПЛАН ЈАВНИХ НАБАВКИ  2019. ГОДИНЕ  - УСЛУГЕ</t>
  </si>
  <si>
    <t>Фебруар 2019</t>
  </si>
  <si>
    <t>422121 422131</t>
  </si>
  <si>
    <t>Фасада - школа у Камендолу</t>
  </si>
  <si>
    <t xml:space="preserve">             </t>
  </si>
  <si>
    <t>426821 426823</t>
  </si>
  <si>
    <t>426321  426611</t>
  </si>
  <si>
    <t>66,666,00</t>
  </si>
  <si>
    <t>Стаклорезачке услуге</t>
  </si>
  <si>
    <t>Димничарске услуге</t>
  </si>
  <si>
    <t>423391 423391</t>
  </si>
  <si>
    <t>Услуге  поправке комуникационе и пољопривредне опреме</t>
  </si>
  <si>
    <t>425118 425231</t>
  </si>
  <si>
    <t xml:space="preserve">426111 426911 </t>
  </si>
  <si>
    <t>Намештај</t>
  </si>
  <si>
    <t>септембар 2019</t>
  </si>
  <si>
    <t>октобар 2019</t>
  </si>
  <si>
    <t>42900000-5</t>
  </si>
  <si>
    <t>Мај 2019</t>
  </si>
  <si>
    <t>1.999.969,80</t>
  </si>
  <si>
    <t>Молерски радови на објекту школе - Умчари</t>
  </si>
  <si>
    <t>39130000-2</t>
  </si>
  <si>
    <t>Август 2019</t>
  </si>
  <si>
    <t>Август2019</t>
  </si>
  <si>
    <t>4.968.900,00</t>
  </si>
  <si>
    <t>Водоинсталатерски и санитарни радови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</si>
</sst>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 Black"/>
      <family val="2"/>
    </font>
    <font>
      <sz val="13"/>
      <name val="Arial Black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>
        <color rgb="FF000000"/>
      </right>
      <top/>
      <bottom style="double"/>
    </border>
    <border>
      <left/>
      <right/>
      <top/>
      <bottom style="double"/>
    </border>
    <border>
      <left style="medium"/>
      <right style="medium"/>
      <top/>
      <bottom/>
    </border>
    <border>
      <left style="double"/>
      <right style="medium">
        <color rgb="FF000000"/>
      </right>
      <top/>
      <bottom>
        <color indexed="63"/>
      </bottom>
    </border>
    <border>
      <left/>
      <right style="medium">
        <color rgb="FF000000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>
        <color rgb="FF000000"/>
      </right>
      <top/>
      <bottom style="double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 vertical="center"/>
    </xf>
    <xf numFmtId="3" fontId="25" fillId="0" borderId="0" xfId="0" applyNumberFormat="1" applyFont="1" applyFill="1" applyAlignment="1">
      <alignment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right"/>
    </xf>
    <xf numFmtId="49" fontId="3" fillId="33" borderId="14" xfId="0" applyNumberFormat="1" applyFont="1" applyFill="1" applyBorder="1" applyAlignment="1">
      <alignment horizontal="right" wrapText="1"/>
    </xf>
    <xf numFmtId="49" fontId="3" fillId="33" borderId="14" xfId="0" applyNumberFormat="1" applyFont="1" applyFill="1" applyBorder="1" applyAlignment="1">
      <alignment horizontal="center" wrapText="1"/>
    </xf>
    <xf numFmtId="0" fontId="25" fillId="0" borderId="15" xfId="0" applyFont="1" applyFill="1" applyBorder="1" applyAlignment="1">
      <alignment/>
    </xf>
    <xf numFmtId="0" fontId="3" fillId="33" borderId="16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49" fontId="3" fillId="0" borderId="17" xfId="0" applyNumberFormat="1" applyFont="1" applyFill="1" applyBorder="1" applyAlignment="1">
      <alignment wrapText="1"/>
    </xf>
    <xf numFmtId="4" fontId="7" fillId="0" borderId="17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right" vertical="center" wrapText="1"/>
    </xf>
    <xf numFmtId="0" fontId="25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49" fontId="3" fillId="0" borderId="17" xfId="0" applyNumberFormat="1" applyFont="1" applyFill="1" applyBorder="1" applyAlignment="1">
      <alignment horizontal="right" wrapText="1"/>
    </xf>
    <xf numFmtId="4" fontId="7" fillId="0" borderId="17" xfId="0" applyNumberFormat="1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49" fontId="7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right" wrapText="1"/>
    </xf>
    <xf numFmtId="0" fontId="7" fillId="0" borderId="17" xfId="39" applyFont="1" applyFill="1" applyBorder="1" applyAlignment="1">
      <alignment horizontal="left" vertical="center" wrapText="1" indent="1"/>
    </xf>
    <xf numFmtId="0" fontId="3" fillId="33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right" wrapText="1"/>
    </xf>
    <xf numFmtId="0" fontId="3" fillId="33" borderId="17" xfId="0" applyFont="1" applyFill="1" applyBorder="1" applyAlignment="1">
      <alignment horizontal="center" wrapText="1"/>
    </xf>
    <xf numFmtId="0" fontId="26" fillId="33" borderId="17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right" wrapText="1"/>
    </xf>
    <xf numFmtId="0" fontId="7" fillId="0" borderId="17" xfId="40" applyFont="1" applyFill="1" applyBorder="1" applyAlignment="1">
      <alignment horizontal="left" vertical="center" wrapText="1" indent="1"/>
    </xf>
    <xf numFmtId="0" fontId="46" fillId="0" borderId="17" xfId="0" applyFont="1" applyFill="1" applyBorder="1" applyAlignment="1">
      <alignment horizontal="center" wrapText="1"/>
    </xf>
    <xf numFmtId="0" fontId="46" fillId="0" borderId="17" xfId="0" applyFont="1" applyFill="1" applyBorder="1" applyAlignment="1">
      <alignment wrapText="1"/>
    </xf>
    <xf numFmtId="49" fontId="47" fillId="0" borderId="17" xfId="0" applyNumberFormat="1" applyFont="1" applyFill="1" applyBorder="1" applyAlignment="1">
      <alignment/>
    </xf>
    <xf numFmtId="4" fontId="47" fillId="0" borderId="17" xfId="0" applyNumberFormat="1" applyFont="1" applyFill="1" applyBorder="1" applyAlignment="1">
      <alignment wrapText="1"/>
    </xf>
    <xf numFmtId="0" fontId="46" fillId="0" borderId="17" xfId="0" applyFont="1" applyFill="1" applyBorder="1" applyAlignment="1">
      <alignment horizontal="right" wrapText="1"/>
    </xf>
    <xf numFmtId="49" fontId="46" fillId="0" borderId="17" xfId="0" applyNumberFormat="1" applyFont="1" applyFill="1" applyBorder="1" applyAlignment="1">
      <alignment horizontal="right" wrapText="1"/>
    </xf>
    <xf numFmtId="0" fontId="47" fillId="0" borderId="17" xfId="0" applyFont="1" applyFill="1" applyBorder="1" applyAlignment="1">
      <alignment horizontal="center"/>
    </xf>
    <xf numFmtId="0" fontId="26" fillId="0" borderId="17" xfId="40" applyFont="1" applyFill="1" applyBorder="1" applyAlignment="1">
      <alignment horizontal="right" wrapText="1"/>
    </xf>
    <xf numFmtId="0" fontId="26" fillId="0" borderId="17" xfId="0" applyFont="1" applyFill="1" applyBorder="1" applyAlignment="1">
      <alignment/>
    </xf>
    <xf numFmtId="0" fontId="47" fillId="0" borderId="17" xfId="0" applyFont="1" applyFill="1" applyBorder="1" applyAlignment="1">
      <alignment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4" fontId="7" fillId="0" borderId="17" xfId="0" applyNumberFormat="1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0" fontId="25" fillId="0" borderId="17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left" wrapText="1"/>
    </xf>
    <xf numFmtId="0" fontId="29" fillId="0" borderId="17" xfId="0" applyFont="1" applyFill="1" applyBorder="1" applyAlignment="1">
      <alignment horizontal="center" wrapText="1"/>
    </xf>
    <xf numFmtId="0" fontId="29" fillId="0" borderId="17" xfId="0" applyFont="1" applyFill="1" applyBorder="1" applyAlignment="1">
      <alignment horizontal="center"/>
    </xf>
    <xf numFmtId="0" fontId="7" fillId="0" borderId="22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7" fillId="0" borderId="22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7" fillId="0" borderId="23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wrapText="1"/>
    </xf>
    <xf numFmtId="0" fontId="47" fillId="0" borderId="17" xfId="0" applyFont="1" applyFill="1" applyBorder="1" applyAlignment="1">
      <alignment horizontal="center" wrapText="1"/>
    </xf>
    <xf numFmtId="0" fontId="47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0" fontId="47" fillId="0" borderId="22" xfId="0" applyFont="1" applyFill="1" applyBorder="1" applyAlignment="1">
      <alignment wrapText="1"/>
    </xf>
    <xf numFmtId="0" fontId="47" fillId="0" borderId="24" xfId="0" applyFont="1" applyFill="1" applyBorder="1" applyAlignment="1">
      <alignment wrapText="1"/>
    </xf>
    <xf numFmtId="0" fontId="47" fillId="0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0" fontId="25" fillId="0" borderId="17" xfId="39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tabSelected="1" zoomScalePageLayoutView="0" workbookViewId="0" topLeftCell="A28">
      <selection activeCell="C37" sqref="C37"/>
    </sheetView>
  </sheetViews>
  <sheetFormatPr defaultColWidth="9.140625" defaultRowHeight="15"/>
  <cols>
    <col min="1" max="1" width="7.28125" style="1" customWidth="1"/>
    <col min="2" max="2" width="17.28125" style="1" customWidth="1"/>
    <col min="3" max="3" width="9.00390625" style="1" customWidth="1"/>
    <col min="4" max="4" width="13.00390625" style="1" customWidth="1"/>
    <col min="5" max="5" width="8.28125" style="3" customWidth="1"/>
    <col min="6" max="6" width="15.421875" style="1" customWidth="1"/>
    <col min="7" max="7" width="11.140625" style="1" customWidth="1"/>
    <col min="8" max="8" width="10.7109375" style="1" customWidth="1"/>
    <col min="9" max="12" width="5.00390625" style="1" customWidth="1"/>
    <col min="13" max="13" width="9.140625" style="1" customWidth="1"/>
    <col min="14" max="14" width="9.8515625" style="2" customWidth="1"/>
    <col min="15" max="15" width="9.140625" style="1" customWidth="1"/>
    <col min="16" max="16" width="9.140625" style="8" customWidth="1"/>
    <col min="17" max="16384" width="9.140625" style="1" customWidth="1"/>
  </cols>
  <sheetData>
    <row r="1" ht="21.75" customHeight="1"/>
    <row r="2" spans="1:14" ht="20.25">
      <c r="A2" s="77" t="s">
        <v>88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ht="7.5" customHeight="1"/>
    <row r="4" spans="1:14" ht="21.75" customHeight="1">
      <c r="A4" s="74" t="s">
        <v>47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</row>
    <row r="5" ht="11.25" customHeight="1"/>
    <row r="6" spans="1:14" ht="19.5" customHeight="1">
      <c r="A6" s="80" t="s">
        <v>91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52.5" customHeight="1">
      <c r="A7" s="45" t="s">
        <v>0</v>
      </c>
      <c r="B7" s="45" t="s">
        <v>1</v>
      </c>
      <c r="C7" s="45" t="s">
        <v>12</v>
      </c>
      <c r="D7" s="45" t="s">
        <v>2</v>
      </c>
      <c r="E7" s="45" t="s">
        <v>10</v>
      </c>
      <c r="F7" s="45" t="s">
        <v>3</v>
      </c>
      <c r="G7" s="81" t="s">
        <v>11</v>
      </c>
      <c r="H7" s="81"/>
      <c r="I7" s="81" t="s">
        <v>4</v>
      </c>
      <c r="J7" s="81"/>
      <c r="K7" s="81" t="s">
        <v>5</v>
      </c>
      <c r="L7" s="81"/>
      <c r="M7" s="45" t="s">
        <v>6</v>
      </c>
      <c r="N7" s="46" t="s">
        <v>26</v>
      </c>
    </row>
    <row r="8" spans="1:14" ht="34.5" customHeight="1">
      <c r="A8" s="18">
        <v>1</v>
      </c>
      <c r="B8" s="19" t="s">
        <v>13</v>
      </c>
      <c r="C8" s="47" t="s">
        <v>24</v>
      </c>
      <c r="D8" s="21">
        <v>1249995</v>
      </c>
      <c r="E8" s="26">
        <v>421211</v>
      </c>
      <c r="F8" s="21">
        <f>+D8</f>
        <v>1249995</v>
      </c>
      <c r="G8" s="82" t="s">
        <v>73</v>
      </c>
      <c r="H8" s="83"/>
      <c r="I8" s="65" t="s">
        <v>92</v>
      </c>
      <c r="J8" s="65"/>
      <c r="K8" s="65" t="s">
        <v>93</v>
      </c>
      <c r="L8" s="65"/>
      <c r="M8" s="24" t="s">
        <v>94</v>
      </c>
      <c r="N8" s="66"/>
    </row>
    <row r="9" spans="1:14" ht="12" customHeight="1">
      <c r="A9" s="65" t="s">
        <v>7</v>
      </c>
      <c r="B9" s="65"/>
      <c r="C9" s="47"/>
      <c r="D9" s="64" t="s">
        <v>20</v>
      </c>
      <c r="E9" s="64"/>
      <c r="F9" s="64"/>
      <c r="G9" s="64"/>
      <c r="H9" s="64"/>
      <c r="I9" s="64"/>
      <c r="J9" s="64"/>
      <c r="K9" s="64"/>
      <c r="L9" s="64"/>
      <c r="M9" s="64"/>
      <c r="N9" s="67"/>
    </row>
    <row r="10" spans="1:14" ht="11.25" customHeight="1">
      <c r="A10" s="65" t="s">
        <v>8</v>
      </c>
      <c r="B10" s="65"/>
      <c r="C10" s="47"/>
      <c r="D10" s="64" t="s">
        <v>29</v>
      </c>
      <c r="E10" s="64"/>
      <c r="F10" s="64"/>
      <c r="G10" s="64"/>
      <c r="H10" s="64"/>
      <c r="I10" s="64"/>
      <c r="J10" s="64"/>
      <c r="K10" s="64"/>
      <c r="L10" s="64"/>
      <c r="M10" s="64"/>
      <c r="N10" s="67"/>
    </row>
    <row r="11" spans="1:14" ht="36" customHeight="1">
      <c r="A11" s="18">
        <v>2</v>
      </c>
      <c r="B11" s="19" t="s">
        <v>53</v>
      </c>
      <c r="C11" s="20">
        <v>55524000</v>
      </c>
      <c r="D11" s="21">
        <v>3333200</v>
      </c>
      <c r="E11" s="22">
        <v>423911</v>
      </c>
      <c r="F11" s="21">
        <v>3333200</v>
      </c>
      <c r="G11" s="82" t="s">
        <v>73</v>
      </c>
      <c r="H11" s="83"/>
      <c r="I11" s="65" t="s">
        <v>114</v>
      </c>
      <c r="J11" s="65"/>
      <c r="K11" s="65" t="s">
        <v>115</v>
      </c>
      <c r="L11" s="65"/>
      <c r="M11" s="24" t="s">
        <v>94</v>
      </c>
      <c r="N11" s="66"/>
    </row>
    <row r="12" spans="1:14" ht="12" customHeight="1">
      <c r="A12" s="84" t="s">
        <v>7</v>
      </c>
      <c r="B12" s="84"/>
      <c r="C12" s="23"/>
      <c r="D12" s="64" t="s">
        <v>27</v>
      </c>
      <c r="E12" s="64"/>
      <c r="F12" s="64"/>
      <c r="G12" s="64"/>
      <c r="H12" s="64"/>
      <c r="I12" s="64"/>
      <c r="J12" s="64"/>
      <c r="K12" s="64"/>
      <c r="L12" s="64"/>
      <c r="M12" s="64"/>
      <c r="N12" s="67"/>
    </row>
    <row r="13" spans="1:14" ht="11.25" customHeight="1">
      <c r="A13" s="65" t="s">
        <v>8</v>
      </c>
      <c r="B13" s="65"/>
      <c r="C13" s="23"/>
      <c r="D13" s="64" t="s">
        <v>28</v>
      </c>
      <c r="E13" s="64"/>
      <c r="F13" s="64"/>
      <c r="G13" s="64"/>
      <c r="H13" s="64"/>
      <c r="I13" s="64"/>
      <c r="J13" s="64"/>
      <c r="K13" s="64"/>
      <c r="L13" s="64"/>
      <c r="M13" s="64"/>
      <c r="N13" s="67"/>
    </row>
    <row r="14" spans="1:14" ht="27" customHeight="1">
      <c r="A14" s="18">
        <v>3</v>
      </c>
      <c r="B14" s="19" t="s">
        <v>54</v>
      </c>
      <c r="C14" s="20" t="s">
        <v>49</v>
      </c>
      <c r="D14" s="21">
        <v>11666200</v>
      </c>
      <c r="E14" s="22">
        <v>421224</v>
      </c>
      <c r="F14" s="21">
        <v>11666200</v>
      </c>
      <c r="G14" s="64" t="s">
        <v>57</v>
      </c>
      <c r="H14" s="64"/>
      <c r="I14" s="65" t="s">
        <v>92</v>
      </c>
      <c r="J14" s="65"/>
      <c r="K14" s="65" t="s">
        <v>95</v>
      </c>
      <c r="L14" s="65"/>
      <c r="M14" s="24" t="s">
        <v>94</v>
      </c>
      <c r="N14" s="66"/>
    </row>
    <row r="15" spans="1:14" ht="11.25">
      <c r="A15" s="84" t="s">
        <v>7</v>
      </c>
      <c r="B15" s="84"/>
      <c r="C15" s="23"/>
      <c r="D15" s="64" t="s">
        <v>58</v>
      </c>
      <c r="E15" s="64"/>
      <c r="F15" s="64"/>
      <c r="G15" s="64"/>
      <c r="H15" s="64"/>
      <c r="I15" s="64"/>
      <c r="J15" s="64"/>
      <c r="K15" s="64"/>
      <c r="L15" s="64"/>
      <c r="M15" s="64"/>
      <c r="N15" s="67"/>
    </row>
    <row r="16" spans="1:14" ht="11.25">
      <c r="A16" s="65" t="s">
        <v>8</v>
      </c>
      <c r="B16" s="65"/>
      <c r="C16" s="23"/>
      <c r="D16" s="64" t="s">
        <v>43</v>
      </c>
      <c r="E16" s="64"/>
      <c r="F16" s="64"/>
      <c r="G16" s="64"/>
      <c r="H16" s="64"/>
      <c r="I16" s="64"/>
      <c r="J16" s="64"/>
      <c r="K16" s="64"/>
      <c r="L16" s="64"/>
      <c r="M16" s="64"/>
      <c r="N16" s="67"/>
    </row>
    <row r="17" spans="1:14" ht="29.25" customHeight="1">
      <c r="A17" s="18">
        <v>4</v>
      </c>
      <c r="B17" s="19" t="s">
        <v>55</v>
      </c>
      <c r="C17" s="20" t="s">
        <v>48</v>
      </c>
      <c r="D17" s="21">
        <v>500000</v>
      </c>
      <c r="E17" s="22">
        <v>421222</v>
      </c>
      <c r="F17" s="21">
        <f>+D17</f>
        <v>500000</v>
      </c>
      <c r="G17" s="64" t="s">
        <v>57</v>
      </c>
      <c r="H17" s="64"/>
      <c r="I17" s="65" t="s">
        <v>92</v>
      </c>
      <c r="J17" s="65"/>
      <c r="K17" s="65" t="s">
        <v>95</v>
      </c>
      <c r="L17" s="65"/>
      <c r="M17" s="24" t="s">
        <v>94</v>
      </c>
      <c r="N17" s="85" t="s">
        <v>59</v>
      </c>
    </row>
    <row r="18" spans="1:14" ht="11.25">
      <c r="A18" s="84" t="s">
        <v>7</v>
      </c>
      <c r="B18" s="84"/>
      <c r="C18" s="23"/>
      <c r="D18" s="64" t="s">
        <v>58</v>
      </c>
      <c r="E18" s="64"/>
      <c r="F18" s="64"/>
      <c r="G18" s="64"/>
      <c r="H18" s="64"/>
      <c r="I18" s="64"/>
      <c r="J18" s="64"/>
      <c r="K18" s="64"/>
      <c r="L18" s="64"/>
      <c r="M18" s="64"/>
      <c r="N18" s="86"/>
    </row>
    <row r="19" spans="1:14" ht="11.25">
      <c r="A19" s="65" t="s">
        <v>8</v>
      </c>
      <c r="B19" s="65"/>
      <c r="C19" s="23"/>
      <c r="D19" s="64" t="s">
        <v>43</v>
      </c>
      <c r="E19" s="64"/>
      <c r="F19" s="64"/>
      <c r="G19" s="64"/>
      <c r="H19" s="64"/>
      <c r="I19" s="64"/>
      <c r="J19" s="64"/>
      <c r="K19" s="64"/>
      <c r="L19" s="64"/>
      <c r="M19" s="64"/>
      <c r="N19" s="86"/>
    </row>
    <row r="20" spans="1:14" ht="11.25" customHeight="1">
      <c r="A20" s="28"/>
      <c r="B20" s="28"/>
      <c r="C20" s="44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2"/>
    </row>
    <row r="21" spans="1:14" ht="11.25" customHeight="1" thickBot="1">
      <c r="A21" s="28"/>
      <c r="B21" s="28"/>
      <c r="C21" s="44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2"/>
    </row>
    <row r="22" spans="1:14" ht="19.5" customHeight="1" thickBot="1">
      <c r="A22" s="69" t="s">
        <v>99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</row>
    <row r="23" spans="1:14" ht="57" thickBot="1">
      <c r="A23" s="5" t="s">
        <v>0</v>
      </c>
      <c r="B23" s="16" t="s">
        <v>1</v>
      </c>
      <c r="C23" s="16" t="s">
        <v>12</v>
      </c>
      <c r="D23" s="16" t="s">
        <v>2</v>
      </c>
      <c r="E23" s="16" t="s">
        <v>10</v>
      </c>
      <c r="F23" s="16" t="s">
        <v>3</v>
      </c>
      <c r="G23" s="72" t="s">
        <v>11</v>
      </c>
      <c r="H23" s="73"/>
      <c r="I23" s="72" t="s">
        <v>4</v>
      </c>
      <c r="J23" s="73"/>
      <c r="K23" s="72" t="s">
        <v>5</v>
      </c>
      <c r="L23" s="73"/>
      <c r="M23" s="6" t="s">
        <v>6</v>
      </c>
      <c r="N23" s="7" t="s">
        <v>26</v>
      </c>
    </row>
    <row r="24" spans="1:14" ht="26.25" customHeight="1" thickTop="1">
      <c r="A24" s="18">
        <v>1</v>
      </c>
      <c r="B24" s="19" t="s">
        <v>63</v>
      </c>
      <c r="C24" s="26">
        <v>63516000</v>
      </c>
      <c r="D24" s="21">
        <v>4166650</v>
      </c>
      <c r="E24" s="25">
        <v>423911</v>
      </c>
      <c r="F24" s="21">
        <v>4166650</v>
      </c>
      <c r="G24" s="82" t="s">
        <v>73</v>
      </c>
      <c r="H24" s="83"/>
      <c r="I24" s="65" t="s">
        <v>96</v>
      </c>
      <c r="J24" s="65"/>
      <c r="K24" s="65" t="s">
        <v>97</v>
      </c>
      <c r="L24" s="65"/>
      <c r="M24" s="24" t="s">
        <v>90</v>
      </c>
      <c r="N24" s="66"/>
    </row>
    <row r="25" spans="1:14" ht="11.25">
      <c r="A25" s="64" t="s">
        <v>7</v>
      </c>
      <c r="B25" s="64"/>
      <c r="C25" s="64"/>
      <c r="D25" s="64" t="s">
        <v>37</v>
      </c>
      <c r="E25" s="64"/>
      <c r="F25" s="64"/>
      <c r="G25" s="64"/>
      <c r="H25" s="64"/>
      <c r="I25" s="64"/>
      <c r="J25" s="64"/>
      <c r="K25" s="64"/>
      <c r="L25" s="64"/>
      <c r="M25" s="64"/>
      <c r="N25" s="67"/>
    </row>
    <row r="26" spans="1:14" ht="11.25">
      <c r="A26" s="64" t="s">
        <v>8</v>
      </c>
      <c r="B26" s="64"/>
      <c r="C26" s="64"/>
      <c r="D26" s="64" t="s">
        <v>43</v>
      </c>
      <c r="E26" s="64"/>
      <c r="F26" s="64"/>
      <c r="G26" s="64"/>
      <c r="H26" s="64"/>
      <c r="I26" s="64"/>
      <c r="J26" s="64"/>
      <c r="K26" s="64"/>
      <c r="L26" s="64"/>
      <c r="M26" s="64"/>
      <c r="N26" s="67"/>
    </row>
    <row r="27" spans="1:14" ht="11.25" customHeight="1">
      <c r="A27" s="28"/>
      <c r="B27" s="28"/>
      <c r="C27" s="44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2"/>
    </row>
    <row r="28" spans="1:14" ht="11.25" customHeight="1" thickBot="1">
      <c r="A28" s="28"/>
      <c r="B28" s="28"/>
      <c r="C28" s="44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2"/>
    </row>
    <row r="29" spans="1:14" ht="19.5" customHeight="1" thickBot="1">
      <c r="A29" s="69" t="s">
        <v>98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</row>
    <row r="30" spans="1:14" ht="57" thickBot="1">
      <c r="A30" s="5" t="s">
        <v>0</v>
      </c>
      <c r="B30" s="42" t="s">
        <v>1</v>
      </c>
      <c r="C30" s="42" t="s">
        <v>12</v>
      </c>
      <c r="D30" s="42" t="s">
        <v>2</v>
      </c>
      <c r="E30" s="42" t="s">
        <v>10</v>
      </c>
      <c r="F30" s="42" t="s">
        <v>3</v>
      </c>
      <c r="G30" s="72" t="s">
        <v>11</v>
      </c>
      <c r="H30" s="73"/>
      <c r="I30" s="72" t="s">
        <v>4</v>
      </c>
      <c r="J30" s="73"/>
      <c r="K30" s="72" t="s">
        <v>5</v>
      </c>
      <c r="L30" s="73"/>
      <c r="M30" s="6" t="s">
        <v>6</v>
      </c>
      <c r="N30" s="7" t="s">
        <v>26</v>
      </c>
    </row>
    <row r="31" spans="1:16" ht="59.25" customHeight="1" thickTop="1">
      <c r="A31" s="18">
        <v>1</v>
      </c>
      <c r="B31" s="19" t="s">
        <v>102</v>
      </c>
      <c r="C31" s="26">
        <v>45261920</v>
      </c>
      <c r="D31" s="21">
        <v>1166620</v>
      </c>
      <c r="E31" s="25">
        <v>511323</v>
      </c>
      <c r="F31" s="21">
        <v>1166620</v>
      </c>
      <c r="G31" s="64" t="s">
        <v>73</v>
      </c>
      <c r="H31" s="64"/>
      <c r="I31" s="65" t="s">
        <v>100</v>
      </c>
      <c r="J31" s="65"/>
      <c r="K31" s="65" t="s">
        <v>100</v>
      </c>
      <c r="L31" s="65"/>
      <c r="M31" s="24" t="s">
        <v>90</v>
      </c>
      <c r="N31" s="66"/>
      <c r="P31" s="1"/>
    </row>
    <row r="32" spans="1:16" ht="10.5" customHeight="1">
      <c r="A32" s="64" t="s">
        <v>7</v>
      </c>
      <c r="B32" s="64"/>
      <c r="C32" s="64"/>
      <c r="D32" s="64" t="s">
        <v>37</v>
      </c>
      <c r="E32" s="64"/>
      <c r="F32" s="64"/>
      <c r="G32" s="64"/>
      <c r="H32" s="64"/>
      <c r="I32" s="64"/>
      <c r="J32" s="64"/>
      <c r="K32" s="64"/>
      <c r="L32" s="64"/>
      <c r="M32" s="64"/>
      <c r="N32" s="67"/>
      <c r="P32" s="1"/>
    </row>
    <row r="33" spans="1:16" ht="10.5" customHeight="1">
      <c r="A33" s="64" t="s">
        <v>8</v>
      </c>
      <c r="B33" s="64"/>
      <c r="C33" s="64"/>
      <c r="D33" s="64" t="s">
        <v>43</v>
      </c>
      <c r="E33" s="64"/>
      <c r="F33" s="64"/>
      <c r="G33" s="64"/>
      <c r="H33" s="64"/>
      <c r="I33" s="64"/>
      <c r="J33" s="64"/>
      <c r="K33" s="64"/>
      <c r="L33" s="64"/>
      <c r="M33" s="64"/>
      <c r="N33" s="67"/>
      <c r="P33" s="1"/>
    </row>
    <row r="34" spans="1:16" ht="34.5" customHeight="1">
      <c r="A34" s="18">
        <v>2</v>
      </c>
      <c r="B34" s="19" t="s">
        <v>119</v>
      </c>
      <c r="C34" s="26">
        <v>45000000</v>
      </c>
      <c r="D34" s="63" t="s">
        <v>118</v>
      </c>
      <c r="E34" s="25">
        <v>425113</v>
      </c>
      <c r="F34" s="63" t="s">
        <v>118</v>
      </c>
      <c r="G34" s="64" t="s">
        <v>73</v>
      </c>
      <c r="H34" s="64"/>
      <c r="I34" s="65" t="s">
        <v>117</v>
      </c>
      <c r="J34" s="65"/>
      <c r="K34" s="65" t="s">
        <v>117</v>
      </c>
      <c r="L34" s="65"/>
      <c r="M34" s="24" t="s">
        <v>90</v>
      </c>
      <c r="N34" s="66"/>
      <c r="P34" s="1"/>
    </row>
    <row r="35" spans="1:16" ht="10.5" customHeight="1">
      <c r="A35" s="64" t="s">
        <v>7</v>
      </c>
      <c r="B35" s="64"/>
      <c r="C35" s="64"/>
      <c r="D35" s="64" t="s">
        <v>37</v>
      </c>
      <c r="E35" s="64"/>
      <c r="F35" s="64"/>
      <c r="G35" s="64"/>
      <c r="H35" s="64"/>
      <c r="I35" s="64"/>
      <c r="J35" s="64"/>
      <c r="K35" s="64"/>
      <c r="L35" s="64"/>
      <c r="M35" s="64"/>
      <c r="N35" s="67"/>
      <c r="P35" s="1"/>
    </row>
    <row r="36" spans="1:16" ht="10.5" customHeight="1">
      <c r="A36" s="64" t="s">
        <v>8</v>
      </c>
      <c r="B36" s="64"/>
      <c r="C36" s="64"/>
      <c r="D36" s="64" t="s">
        <v>43</v>
      </c>
      <c r="E36" s="64"/>
      <c r="F36" s="64"/>
      <c r="G36" s="64"/>
      <c r="H36" s="64"/>
      <c r="I36" s="64"/>
      <c r="J36" s="64"/>
      <c r="K36" s="64"/>
      <c r="L36" s="64"/>
      <c r="M36" s="64"/>
      <c r="N36" s="67"/>
      <c r="P36" s="1"/>
    </row>
    <row r="37" spans="1:16" ht="20.25" customHeight="1">
      <c r="A37" s="18">
        <v>3</v>
      </c>
      <c r="B37" s="19" t="s">
        <v>124</v>
      </c>
      <c r="C37" s="26">
        <v>45330000</v>
      </c>
      <c r="D37" s="63" t="s">
        <v>123</v>
      </c>
      <c r="E37" s="25">
        <v>511323</v>
      </c>
      <c r="F37" s="63" t="s">
        <v>123</v>
      </c>
      <c r="G37" s="64" t="s">
        <v>73</v>
      </c>
      <c r="H37" s="64"/>
      <c r="I37" s="65" t="s">
        <v>121</v>
      </c>
      <c r="J37" s="65"/>
      <c r="K37" s="65" t="s">
        <v>122</v>
      </c>
      <c r="L37" s="65"/>
      <c r="M37" s="24" t="s">
        <v>90</v>
      </c>
      <c r="N37" s="66"/>
      <c r="P37" s="1"/>
    </row>
    <row r="38" spans="1:14" ht="11.25">
      <c r="A38" s="64" t="s">
        <v>7</v>
      </c>
      <c r="B38" s="64"/>
      <c r="C38" s="64"/>
      <c r="D38" s="64" t="s">
        <v>37</v>
      </c>
      <c r="E38" s="64"/>
      <c r="F38" s="64"/>
      <c r="G38" s="64"/>
      <c r="H38" s="64"/>
      <c r="I38" s="64"/>
      <c r="J38" s="64"/>
      <c r="K38" s="64"/>
      <c r="L38" s="64"/>
      <c r="M38" s="64"/>
      <c r="N38" s="67"/>
    </row>
    <row r="39" spans="1:14" ht="11.25">
      <c r="A39" s="64" t="s">
        <v>8</v>
      </c>
      <c r="B39" s="64"/>
      <c r="C39" s="64"/>
      <c r="D39" s="64" t="s">
        <v>43</v>
      </c>
      <c r="E39" s="64"/>
      <c r="F39" s="64"/>
      <c r="G39" s="64"/>
      <c r="H39" s="64"/>
      <c r="I39" s="64"/>
      <c r="J39" s="64"/>
      <c r="K39" s="64"/>
      <c r="L39" s="64"/>
      <c r="M39" s="64"/>
      <c r="N39" s="67"/>
    </row>
    <row r="40" spans="7:10" ht="11.25">
      <c r="G40" s="15"/>
      <c r="H40" s="15"/>
      <c r="I40" s="15"/>
      <c r="J40" s="15"/>
    </row>
    <row r="41" spans="7:10" ht="11.25">
      <c r="G41" s="68"/>
      <c r="H41" s="68"/>
      <c r="I41" s="68"/>
      <c r="J41" s="68"/>
    </row>
  </sheetData>
  <sheetProtection/>
  <mergeCells count="79">
    <mergeCell ref="G34:H34"/>
    <mergeCell ref="I34:J34"/>
    <mergeCell ref="K34:L34"/>
    <mergeCell ref="N34:N36"/>
    <mergeCell ref="A35:C35"/>
    <mergeCell ref="D35:M35"/>
    <mergeCell ref="A36:C36"/>
    <mergeCell ref="D36:M36"/>
    <mergeCell ref="A33:C33"/>
    <mergeCell ref="G17:H17"/>
    <mergeCell ref="I17:J17"/>
    <mergeCell ref="K17:L17"/>
    <mergeCell ref="N17:N19"/>
    <mergeCell ref="D33:M33"/>
    <mergeCell ref="G31:H31"/>
    <mergeCell ref="I31:J31"/>
    <mergeCell ref="K31:L31"/>
    <mergeCell ref="I24:J24"/>
    <mergeCell ref="A13:B13"/>
    <mergeCell ref="D13:M13"/>
    <mergeCell ref="A18:B18"/>
    <mergeCell ref="D18:M18"/>
    <mergeCell ref="A19:B19"/>
    <mergeCell ref="D19:M19"/>
    <mergeCell ref="G14:H14"/>
    <mergeCell ref="I14:J14"/>
    <mergeCell ref="K14:L14"/>
    <mergeCell ref="I11:J11"/>
    <mergeCell ref="K11:L11"/>
    <mergeCell ref="N14:N16"/>
    <mergeCell ref="A15:B15"/>
    <mergeCell ref="D15:M15"/>
    <mergeCell ref="A16:B16"/>
    <mergeCell ref="D16:M16"/>
    <mergeCell ref="N11:N13"/>
    <mergeCell ref="A12:B12"/>
    <mergeCell ref="D12:M12"/>
    <mergeCell ref="N8:N10"/>
    <mergeCell ref="A9:B9"/>
    <mergeCell ref="I23:J23"/>
    <mergeCell ref="D9:M9"/>
    <mergeCell ref="A10:B10"/>
    <mergeCell ref="D10:M10"/>
    <mergeCell ref="G8:H8"/>
    <mergeCell ref="I8:J8"/>
    <mergeCell ref="K8:L8"/>
    <mergeCell ref="G11:H11"/>
    <mergeCell ref="K24:L24"/>
    <mergeCell ref="G24:H24"/>
    <mergeCell ref="A22:N22"/>
    <mergeCell ref="G23:H23"/>
    <mergeCell ref="N24:N26"/>
    <mergeCell ref="D25:M25"/>
    <mergeCell ref="D26:M26"/>
    <mergeCell ref="K23:L23"/>
    <mergeCell ref="A4:N4"/>
    <mergeCell ref="A2:N2"/>
    <mergeCell ref="A6:N6"/>
    <mergeCell ref="G7:H7"/>
    <mergeCell ref="I7:J7"/>
    <mergeCell ref="K7:L7"/>
    <mergeCell ref="G41:J41"/>
    <mergeCell ref="A29:N29"/>
    <mergeCell ref="G30:H30"/>
    <mergeCell ref="I30:J30"/>
    <mergeCell ref="K30:L30"/>
    <mergeCell ref="A25:C25"/>
    <mergeCell ref="A26:C26"/>
    <mergeCell ref="A32:C32"/>
    <mergeCell ref="N31:N33"/>
    <mergeCell ref="D32:M32"/>
    <mergeCell ref="G37:H37"/>
    <mergeCell ref="I37:J37"/>
    <mergeCell ref="K37:L37"/>
    <mergeCell ref="N37:N39"/>
    <mergeCell ref="A38:C38"/>
    <mergeCell ref="D38:M38"/>
    <mergeCell ref="A39:C39"/>
    <mergeCell ref="D39:M3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30"/>
  <sheetViews>
    <sheetView zoomScalePageLayoutView="0" workbookViewId="0" topLeftCell="A13">
      <selection activeCell="H134" sqref="H134"/>
    </sheetView>
  </sheetViews>
  <sheetFormatPr defaultColWidth="9.140625" defaultRowHeight="15"/>
  <cols>
    <col min="1" max="1" width="7.7109375" style="1" customWidth="1"/>
    <col min="2" max="2" width="17.28125" style="4" customWidth="1"/>
    <col min="3" max="3" width="9.140625" style="12" customWidth="1"/>
    <col min="4" max="4" width="13.00390625" style="1" customWidth="1"/>
    <col min="5" max="5" width="9.140625" style="3" customWidth="1"/>
    <col min="6" max="6" width="15.421875" style="1" customWidth="1"/>
    <col min="7" max="7" width="11.140625" style="1" customWidth="1"/>
    <col min="8" max="8" width="7.00390625" style="1" customWidth="1"/>
    <col min="9" max="12" width="5.00390625" style="1" customWidth="1"/>
    <col min="13" max="13" width="12.7109375" style="1" customWidth="1"/>
    <col min="14" max="14" width="7.28125" style="2" customWidth="1"/>
    <col min="15" max="16384" width="9.140625" style="1" customWidth="1"/>
  </cols>
  <sheetData>
    <row r="1" ht="17.25" customHeight="1"/>
    <row r="2" spans="1:14" ht="20.25">
      <c r="A2" s="77" t="s">
        <v>88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ht="12.75" customHeight="1"/>
    <row r="4" spans="1:14" ht="20.25">
      <c r="A4" s="77" t="s">
        <v>46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</row>
    <row r="5" ht="9" customHeight="1" thickBot="1"/>
    <row r="6" spans="1:14" ht="19.5" customHeight="1" thickBot="1">
      <c r="A6" s="102" t="s">
        <v>89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</row>
    <row r="7" spans="1:14" ht="58.5" customHeight="1">
      <c r="A7" s="9" t="s">
        <v>0</v>
      </c>
      <c r="B7" s="17" t="s">
        <v>1</v>
      </c>
      <c r="C7" s="13" t="s">
        <v>12</v>
      </c>
      <c r="D7" s="17" t="s">
        <v>2</v>
      </c>
      <c r="E7" s="17" t="s">
        <v>10</v>
      </c>
      <c r="F7" s="17" t="s">
        <v>3</v>
      </c>
      <c r="G7" s="100" t="s">
        <v>11</v>
      </c>
      <c r="H7" s="101"/>
      <c r="I7" s="100" t="s">
        <v>4</v>
      </c>
      <c r="J7" s="101"/>
      <c r="K7" s="100" t="s">
        <v>5</v>
      </c>
      <c r="L7" s="101"/>
      <c r="M7" s="11" t="s">
        <v>6</v>
      </c>
      <c r="N7" s="7" t="s">
        <v>26</v>
      </c>
    </row>
    <row r="8" spans="1:14" ht="26.25" customHeight="1">
      <c r="A8" s="18">
        <v>1</v>
      </c>
      <c r="B8" s="19" t="s">
        <v>61</v>
      </c>
      <c r="C8" s="20" t="s">
        <v>62</v>
      </c>
      <c r="D8" s="21">
        <v>374850</v>
      </c>
      <c r="E8" s="22">
        <v>426822</v>
      </c>
      <c r="F8" s="21">
        <v>374850</v>
      </c>
      <c r="G8" s="64" t="s">
        <v>19</v>
      </c>
      <c r="H8" s="64"/>
      <c r="I8" s="65" t="s">
        <v>87</v>
      </c>
      <c r="J8" s="65"/>
      <c r="K8" s="65" t="s">
        <v>87</v>
      </c>
      <c r="L8" s="65"/>
      <c r="M8" s="24" t="s">
        <v>90</v>
      </c>
      <c r="N8" s="66"/>
    </row>
    <row r="9" spans="1:14" ht="11.25">
      <c r="A9" s="84" t="s">
        <v>7</v>
      </c>
      <c r="B9" s="84"/>
      <c r="C9" s="23"/>
      <c r="D9" s="64" t="s">
        <v>20</v>
      </c>
      <c r="E9" s="64"/>
      <c r="F9" s="64"/>
      <c r="G9" s="64"/>
      <c r="H9" s="64"/>
      <c r="I9" s="64"/>
      <c r="J9" s="64"/>
      <c r="K9" s="64"/>
      <c r="L9" s="64"/>
      <c r="M9" s="64"/>
      <c r="N9" s="67"/>
    </row>
    <row r="10" spans="1:14" ht="11.25">
      <c r="A10" s="65" t="s">
        <v>8</v>
      </c>
      <c r="B10" s="65"/>
      <c r="C10" s="23"/>
      <c r="D10" s="64" t="s">
        <v>43</v>
      </c>
      <c r="E10" s="64"/>
      <c r="F10" s="64"/>
      <c r="G10" s="64"/>
      <c r="H10" s="64"/>
      <c r="I10" s="64"/>
      <c r="J10" s="64"/>
      <c r="K10" s="64"/>
      <c r="L10" s="64"/>
      <c r="M10" s="64"/>
      <c r="N10" s="67"/>
    </row>
    <row r="11" spans="1:14" ht="22.5" customHeight="1">
      <c r="A11" s="33">
        <v>2</v>
      </c>
      <c r="B11" s="34" t="s">
        <v>45</v>
      </c>
      <c r="C11" s="35" t="s">
        <v>51</v>
      </c>
      <c r="D11" s="36">
        <v>283333</v>
      </c>
      <c r="E11" s="48" t="s">
        <v>72</v>
      </c>
      <c r="F11" s="36">
        <f>+D11</f>
        <v>283333</v>
      </c>
      <c r="G11" s="105" t="s">
        <v>19</v>
      </c>
      <c r="H11" s="105"/>
      <c r="I11" s="105" t="s">
        <v>87</v>
      </c>
      <c r="J11" s="105"/>
      <c r="K11" s="105" t="s">
        <v>87</v>
      </c>
      <c r="L11" s="105"/>
      <c r="M11" s="37" t="s">
        <v>90</v>
      </c>
      <c r="N11" s="105"/>
    </row>
    <row r="12" spans="1:14" ht="11.25" customHeight="1">
      <c r="A12" s="107" t="s">
        <v>7</v>
      </c>
      <c r="B12" s="107"/>
      <c r="C12" s="35"/>
      <c r="D12" s="105" t="s">
        <v>20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ht="10.5" customHeight="1">
      <c r="A13" s="107" t="s">
        <v>8</v>
      </c>
      <c r="B13" s="107"/>
      <c r="C13" s="35"/>
      <c r="D13" s="105" t="s">
        <v>31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ht="22.5">
      <c r="A14" s="33">
        <v>3</v>
      </c>
      <c r="B14" s="34" t="s">
        <v>70</v>
      </c>
      <c r="C14" s="35">
        <v>30192000</v>
      </c>
      <c r="D14" s="36">
        <v>374998</v>
      </c>
      <c r="E14" s="49" t="s">
        <v>112</v>
      </c>
      <c r="F14" s="36">
        <v>374998</v>
      </c>
      <c r="G14" s="105" t="s">
        <v>19</v>
      </c>
      <c r="H14" s="105"/>
      <c r="I14" s="107" t="s">
        <v>87</v>
      </c>
      <c r="J14" s="107"/>
      <c r="K14" s="107" t="s">
        <v>87</v>
      </c>
      <c r="L14" s="107"/>
      <c r="M14" s="38" t="s">
        <v>90</v>
      </c>
      <c r="N14" s="105"/>
    </row>
    <row r="15" spans="1:14" ht="11.25">
      <c r="A15" s="107" t="s">
        <v>7</v>
      </c>
      <c r="B15" s="107"/>
      <c r="C15" s="35"/>
      <c r="D15" s="105" t="s">
        <v>20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14" ht="11.25">
      <c r="A16" s="107" t="s">
        <v>8</v>
      </c>
      <c r="B16" s="107"/>
      <c r="C16" s="35"/>
      <c r="D16" s="105" t="s">
        <v>9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1:14" ht="22.5">
      <c r="A17" s="33">
        <v>4</v>
      </c>
      <c r="B17" s="34" t="s">
        <v>113</v>
      </c>
      <c r="C17" s="35" t="s">
        <v>120</v>
      </c>
      <c r="D17" s="36">
        <v>416666</v>
      </c>
      <c r="E17" s="49">
        <v>512221</v>
      </c>
      <c r="F17" s="36">
        <v>416666</v>
      </c>
      <c r="G17" s="105" t="s">
        <v>19</v>
      </c>
      <c r="H17" s="105"/>
      <c r="I17" s="107" t="s">
        <v>87</v>
      </c>
      <c r="J17" s="107"/>
      <c r="K17" s="107" t="s">
        <v>87</v>
      </c>
      <c r="L17" s="107"/>
      <c r="M17" s="38" t="s">
        <v>90</v>
      </c>
      <c r="N17" s="105"/>
    </row>
    <row r="18" spans="1:14" ht="11.25" customHeight="1">
      <c r="A18" s="87" t="s">
        <v>7</v>
      </c>
      <c r="B18" s="88"/>
      <c r="C18" s="35"/>
      <c r="D18" s="105" t="s">
        <v>20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  <row r="19" spans="1:14" ht="11.25" customHeight="1">
      <c r="A19" s="87" t="s">
        <v>8</v>
      </c>
      <c r="B19" s="88"/>
      <c r="C19" s="35"/>
      <c r="D19" s="105" t="s">
        <v>9</v>
      </c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 ht="22.5">
      <c r="A20" s="33">
        <v>5</v>
      </c>
      <c r="B20" s="34" t="s">
        <v>71</v>
      </c>
      <c r="C20" s="39">
        <v>42600000</v>
      </c>
      <c r="D20" s="36">
        <v>18332</v>
      </c>
      <c r="E20" s="43">
        <v>426913</v>
      </c>
      <c r="F20" s="36">
        <f>D20</f>
        <v>18332</v>
      </c>
      <c r="G20" s="105" t="s">
        <v>19</v>
      </c>
      <c r="H20" s="105"/>
      <c r="I20" s="107" t="s">
        <v>87</v>
      </c>
      <c r="J20" s="107"/>
      <c r="K20" s="107" t="s">
        <v>87</v>
      </c>
      <c r="L20" s="107"/>
      <c r="M20" s="38" t="s">
        <v>90</v>
      </c>
      <c r="N20" s="105"/>
    </row>
    <row r="21" spans="1:14" ht="11.25" customHeight="1">
      <c r="A21" s="87" t="s">
        <v>7</v>
      </c>
      <c r="B21" s="88"/>
      <c r="C21" s="35"/>
      <c r="D21" s="105" t="s">
        <v>33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6"/>
    </row>
    <row r="22" spans="1:14" ht="11.25" customHeight="1">
      <c r="A22" s="87" t="s">
        <v>8</v>
      </c>
      <c r="B22" s="88"/>
      <c r="C22" s="35"/>
      <c r="D22" s="105" t="s">
        <v>9</v>
      </c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ht="22.5">
      <c r="A23" s="33">
        <v>6</v>
      </c>
      <c r="B23" s="34" t="s">
        <v>83</v>
      </c>
      <c r="C23" s="39" t="s">
        <v>50</v>
      </c>
      <c r="D23" s="36">
        <v>108329</v>
      </c>
      <c r="E23" s="43">
        <v>426131</v>
      </c>
      <c r="F23" s="36">
        <f>D23</f>
        <v>108329</v>
      </c>
      <c r="G23" s="105" t="s">
        <v>19</v>
      </c>
      <c r="H23" s="105"/>
      <c r="I23" s="107" t="s">
        <v>87</v>
      </c>
      <c r="J23" s="107"/>
      <c r="K23" s="107" t="s">
        <v>87</v>
      </c>
      <c r="L23" s="107"/>
      <c r="M23" s="38" t="s">
        <v>90</v>
      </c>
      <c r="N23" s="105"/>
    </row>
    <row r="24" spans="1:14" ht="11.25" customHeight="1">
      <c r="A24" s="87" t="s">
        <v>7</v>
      </c>
      <c r="B24" s="88"/>
      <c r="C24" s="35"/>
      <c r="D24" s="105" t="s">
        <v>30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6"/>
    </row>
    <row r="25" spans="1:14" ht="11.25" customHeight="1">
      <c r="A25" s="87" t="s">
        <v>8</v>
      </c>
      <c r="B25" s="88"/>
      <c r="C25" s="35"/>
      <c r="D25" s="105" t="s">
        <v>9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06"/>
    </row>
    <row r="26" spans="1:14" ht="22.5">
      <c r="A26" s="33">
        <v>7</v>
      </c>
      <c r="B26" s="34" t="s">
        <v>17</v>
      </c>
      <c r="C26" s="39">
        <v>39800000</v>
      </c>
      <c r="D26" s="36">
        <v>183260</v>
      </c>
      <c r="E26" s="43">
        <v>426811</v>
      </c>
      <c r="F26" s="36">
        <v>220000</v>
      </c>
      <c r="G26" s="105" t="s">
        <v>19</v>
      </c>
      <c r="H26" s="105"/>
      <c r="I26" s="107" t="s">
        <v>87</v>
      </c>
      <c r="J26" s="107"/>
      <c r="K26" s="107" t="s">
        <v>87</v>
      </c>
      <c r="L26" s="107"/>
      <c r="M26" s="38" t="s">
        <v>90</v>
      </c>
      <c r="N26" s="105"/>
    </row>
    <row r="27" spans="1:14" ht="11.25" customHeight="1">
      <c r="A27" s="87" t="s">
        <v>7</v>
      </c>
      <c r="B27" s="88"/>
      <c r="C27" s="35"/>
      <c r="D27" s="105" t="s">
        <v>32</v>
      </c>
      <c r="E27" s="105"/>
      <c r="F27" s="105"/>
      <c r="G27" s="105"/>
      <c r="H27" s="105"/>
      <c r="I27" s="105"/>
      <c r="J27" s="105"/>
      <c r="K27" s="105"/>
      <c r="L27" s="105"/>
      <c r="M27" s="105"/>
      <c r="N27" s="105"/>
    </row>
    <row r="28" spans="1:14" ht="11.25" customHeight="1">
      <c r="A28" s="87" t="s">
        <v>8</v>
      </c>
      <c r="B28" s="88"/>
      <c r="C28" s="35"/>
      <c r="D28" s="105" t="s">
        <v>9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29" spans="1:14" ht="26.25" customHeight="1">
      <c r="A29" s="33">
        <v>8</v>
      </c>
      <c r="B29" s="34" t="s">
        <v>84</v>
      </c>
      <c r="C29" s="35" t="s">
        <v>22</v>
      </c>
      <c r="D29" s="36">
        <v>333332</v>
      </c>
      <c r="E29" s="43" t="s">
        <v>104</v>
      </c>
      <c r="F29" s="36">
        <f>D29</f>
        <v>333332</v>
      </c>
      <c r="G29" s="105" t="s">
        <v>19</v>
      </c>
      <c r="H29" s="105"/>
      <c r="I29" s="107" t="s">
        <v>87</v>
      </c>
      <c r="J29" s="107"/>
      <c r="K29" s="107" t="s">
        <v>87</v>
      </c>
      <c r="L29" s="107"/>
      <c r="M29" s="38" t="s">
        <v>80</v>
      </c>
      <c r="N29" s="105"/>
    </row>
    <row r="30" spans="1:14" ht="11.25" customHeight="1">
      <c r="A30" s="87" t="s">
        <v>7</v>
      </c>
      <c r="B30" s="88"/>
      <c r="C30" s="35"/>
      <c r="D30" s="105" t="s">
        <v>20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6"/>
    </row>
    <row r="31" spans="1:14" ht="11.25" customHeight="1">
      <c r="A31" s="87" t="s">
        <v>8</v>
      </c>
      <c r="B31" s="88"/>
      <c r="C31" s="35"/>
      <c r="D31" s="105" t="s">
        <v>9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6"/>
    </row>
    <row r="32" spans="1:14" ht="25.5" customHeight="1">
      <c r="A32" s="33">
        <v>9</v>
      </c>
      <c r="B32" s="34" t="s">
        <v>25</v>
      </c>
      <c r="C32" s="35">
        <v>22200000</v>
      </c>
      <c r="D32" s="36">
        <v>124995</v>
      </c>
      <c r="E32" s="40">
        <v>426312</v>
      </c>
      <c r="F32" s="36">
        <f>+D32</f>
        <v>124995</v>
      </c>
      <c r="G32" s="105" t="s">
        <v>19</v>
      </c>
      <c r="H32" s="105"/>
      <c r="I32" s="107" t="s">
        <v>87</v>
      </c>
      <c r="J32" s="107"/>
      <c r="K32" s="107" t="s">
        <v>87</v>
      </c>
      <c r="L32" s="107"/>
      <c r="M32" s="38" t="s">
        <v>90</v>
      </c>
      <c r="N32" s="110"/>
    </row>
    <row r="33" spans="1:14" ht="11.25" customHeight="1">
      <c r="A33" s="87" t="s">
        <v>7</v>
      </c>
      <c r="B33" s="88"/>
      <c r="C33" s="35"/>
      <c r="D33" s="105" t="s">
        <v>20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10"/>
    </row>
    <row r="34" spans="1:14" ht="11.25" customHeight="1">
      <c r="A34" s="97" t="s">
        <v>8</v>
      </c>
      <c r="B34" s="98"/>
      <c r="C34" s="35"/>
      <c r="D34" s="105" t="s">
        <v>9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10"/>
    </row>
    <row r="35" spans="1:14" ht="64.5" customHeight="1">
      <c r="A35" s="33">
        <v>10</v>
      </c>
      <c r="B35" s="34" t="s">
        <v>86</v>
      </c>
      <c r="C35" s="39" t="s">
        <v>116</v>
      </c>
      <c r="D35" s="36">
        <v>416665</v>
      </c>
      <c r="E35" s="41">
        <v>425119</v>
      </c>
      <c r="F35" s="36">
        <f>+D35</f>
        <v>416665</v>
      </c>
      <c r="G35" s="105" t="s">
        <v>19</v>
      </c>
      <c r="H35" s="105"/>
      <c r="I35" s="105" t="s">
        <v>87</v>
      </c>
      <c r="J35" s="105"/>
      <c r="K35" s="105" t="s">
        <v>87</v>
      </c>
      <c r="L35" s="105"/>
      <c r="M35" s="37" t="s">
        <v>90</v>
      </c>
      <c r="N35" s="105"/>
    </row>
    <row r="36" spans="1:14" ht="11.25" customHeight="1">
      <c r="A36" s="87" t="s">
        <v>7</v>
      </c>
      <c r="B36" s="88"/>
      <c r="C36" s="35"/>
      <c r="D36" s="105" t="s">
        <v>44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spans="1:14" ht="21" customHeight="1">
      <c r="A37" s="87" t="s">
        <v>8</v>
      </c>
      <c r="B37" s="88"/>
      <c r="C37" s="35"/>
      <c r="D37" s="105" t="s">
        <v>35</v>
      </c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1:14" ht="65.25" customHeight="1">
      <c r="A38" s="50">
        <v>11</v>
      </c>
      <c r="B38" s="51" t="s">
        <v>76</v>
      </c>
      <c r="C38" s="52">
        <v>42900000</v>
      </c>
      <c r="D38" s="53">
        <v>374998</v>
      </c>
      <c r="E38" s="54" t="s">
        <v>105</v>
      </c>
      <c r="F38" s="53">
        <f>D38</f>
        <v>374998</v>
      </c>
      <c r="G38" s="108" t="s">
        <v>19</v>
      </c>
      <c r="H38" s="108"/>
      <c r="I38" s="109" t="s">
        <v>87</v>
      </c>
      <c r="J38" s="109"/>
      <c r="K38" s="109" t="s">
        <v>87</v>
      </c>
      <c r="L38" s="109"/>
      <c r="M38" s="59" t="s">
        <v>90</v>
      </c>
      <c r="N38" s="108"/>
    </row>
    <row r="39" spans="1:14" ht="11.25" customHeight="1">
      <c r="A39" s="111" t="s">
        <v>7</v>
      </c>
      <c r="B39" s="112"/>
      <c r="C39" s="55"/>
      <c r="D39" s="108" t="s">
        <v>20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13"/>
    </row>
    <row r="40" spans="1:14" ht="11.25" customHeight="1">
      <c r="A40" s="111" t="s">
        <v>8</v>
      </c>
      <c r="B40" s="112"/>
      <c r="C40" s="55"/>
      <c r="D40" s="108" t="s">
        <v>9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13"/>
    </row>
    <row r="41" spans="1:14" ht="27.75" customHeight="1">
      <c r="A41" s="50">
        <v>12</v>
      </c>
      <c r="B41" s="51" t="s">
        <v>82</v>
      </c>
      <c r="C41" s="52">
        <v>42900000</v>
      </c>
      <c r="D41" s="53">
        <v>416665</v>
      </c>
      <c r="E41" s="54">
        <v>512641</v>
      </c>
      <c r="F41" s="53">
        <f>D41</f>
        <v>416665</v>
      </c>
      <c r="G41" s="108" t="s">
        <v>19</v>
      </c>
      <c r="H41" s="108"/>
      <c r="I41" s="109" t="s">
        <v>87</v>
      </c>
      <c r="J41" s="109"/>
      <c r="K41" s="109" t="s">
        <v>87</v>
      </c>
      <c r="L41" s="109"/>
      <c r="M41" s="59" t="s">
        <v>90</v>
      </c>
      <c r="N41" s="56"/>
    </row>
    <row r="42" spans="1:14" ht="11.25" customHeight="1">
      <c r="A42" s="87" t="s">
        <v>7</v>
      </c>
      <c r="B42" s="88"/>
      <c r="C42" s="35"/>
      <c r="D42" s="105" t="s">
        <v>44</v>
      </c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ht="13.5" customHeight="1">
      <c r="A43" s="114" t="s">
        <v>8</v>
      </c>
      <c r="B43" s="115"/>
      <c r="C43" s="35"/>
      <c r="D43" s="105" t="s">
        <v>35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1:14" ht="27.75" customHeight="1">
      <c r="A44" s="33">
        <v>13</v>
      </c>
      <c r="B44" s="34" t="s">
        <v>65</v>
      </c>
      <c r="C44" s="39">
        <v>22114300</v>
      </c>
      <c r="D44" s="36">
        <v>166666</v>
      </c>
      <c r="E44" s="40">
        <v>423911</v>
      </c>
      <c r="F44" s="36">
        <f>D44</f>
        <v>166666</v>
      </c>
      <c r="G44" s="105" t="s">
        <v>19</v>
      </c>
      <c r="H44" s="105"/>
      <c r="I44" s="107" t="s">
        <v>87</v>
      </c>
      <c r="J44" s="107"/>
      <c r="K44" s="107" t="s">
        <v>87</v>
      </c>
      <c r="L44" s="107"/>
      <c r="M44" s="38" t="s">
        <v>90</v>
      </c>
      <c r="N44" s="105"/>
    </row>
    <row r="45" spans="1:14" ht="11.25" customHeight="1">
      <c r="A45" s="87" t="s">
        <v>7</v>
      </c>
      <c r="B45" s="88"/>
      <c r="C45" s="35"/>
      <c r="D45" s="105" t="s">
        <v>20</v>
      </c>
      <c r="E45" s="105"/>
      <c r="F45" s="105"/>
      <c r="G45" s="105"/>
      <c r="H45" s="105"/>
      <c r="I45" s="105"/>
      <c r="J45" s="105"/>
      <c r="K45" s="105"/>
      <c r="L45" s="105"/>
      <c r="M45" s="105"/>
      <c r="N45" s="106"/>
    </row>
    <row r="46" spans="1:14" ht="11.25" customHeight="1">
      <c r="A46" s="87" t="s">
        <v>8</v>
      </c>
      <c r="B46" s="88"/>
      <c r="C46" s="35"/>
      <c r="D46" s="105" t="s">
        <v>9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06"/>
    </row>
    <row r="47" spans="1:16" ht="36.75" customHeight="1">
      <c r="A47" s="18"/>
      <c r="B47" s="19"/>
      <c r="C47" s="23"/>
      <c r="D47" s="21"/>
      <c r="E47" s="22"/>
      <c r="F47" s="21"/>
      <c r="G47" s="105"/>
      <c r="H47" s="105"/>
      <c r="I47" s="107"/>
      <c r="J47" s="107"/>
      <c r="K47" s="107"/>
      <c r="L47" s="107"/>
      <c r="M47" s="38"/>
      <c r="N47" s="66"/>
      <c r="P47" s="8"/>
    </row>
    <row r="48" spans="1:16" ht="11.25" customHeight="1">
      <c r="A48" s="95" t="s">
        <v>7</v>
      </c>
      <c r="B48" s="96"/>
      <c r="C48" s="23"/>
      <c r="D48" s="64" t="s">
        <v>74</v>
      </c>
      <c r="E48" s="64"/>
      <c r="F48" s="64"/>
      <c r="G48" s="64"/>
      <c r="H48" s="64"/>
      <c r="I48" s="64"/>
      <c r="J48" s="64"/>
      <c r="K48" s="64"/>
      <c r="L48" s="64"/>
      <c r="M48" s="64"/>
      <c r="N48" s="67"/>
      <c r="P48" s="8"/>
    </row>
    <row r="49" spans="1:16" ht="11.25" customHeight="1">
      <c r="A49" s="89" t="s">
        <v>8</v>
      </c>
      <c r="B49" s="90"/>
      <c r="C49" s="23"/>
      <c r="D49" s="64" t="s">
        <v>43</v>
      </c>
      <c r="E49" s="64"/>
      <c r="F49" s="64"/>
      <c r="G49" s="64"/>
      <c r="H49" s="64"/>
      <c r="I49" s="64"/>
      <c r="J49" s="64"/>
      <c r="K49" s="64"/>
      <c r="L49" s="64"/>
      <c r="M49" s="64"/>
      <c r="N49" s="67"/>
      <c r="P49" s="8"/>
    </row>
    <row r="50" spans="1:14" ht="49.5" customHeight="1" thickBot="1">
      <c r="A50" s="28"/>
      <c r="B50" s="28"/>
      <c r="C50" s="31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2"/>
    </row>
    <row r="51" spans="1:14" ht="19.5" customHeight="1" thickBot="1">
      <c r="A51" s="69" t="s">
        <v>81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</row>
    <row r="52" spans="1:14" ht="50.25" customHeight="1">
      <c r="A52" s="9" t="s">
        <v>0</v>
      </c>
      <c r="B52" s="17" t="s">
        <v>1</v>
      </c>
      <c r="C52" s="14" t="s">
        <v>12</v>
      </c>
      <c r="D52" s="17" t="s">
        <v>2</v>
      </c>
      <c r="E52" s="10" t="s">
        <v>10</v>
      </c>
      <c r="F52" s="17" t="s">
        <v>3</v>
      </c>
      <c r="G52" s="100" t="s">
        <v>11</v>
      </c>
      <c r="H52" s="101"/>
      <c r="I52" s="100" t="s">
        <v>4</v>
      </c>
      <c r="J52" s="101"/>
      <c r="K52" s="100" t="s">
        <v>5</v>
      </c>
      <c r="L52" s="101"/>
      <c r="M52" s="11" t="s">
        <v>6</v>
      </c>
      <c r="N52" s="7" t="s">
        <v>26</v>
      </c>
    </row>
    <row r="53" spans="1:14" ht="22.5">
      <c r="A53" s="18">
        <v>1</v>
      </c>
      <c r="B53" s="19" t="s">
        <v>85</v>
      </c>
      <c r="C53" s="19">
        <v>79810000</v>
      </c>
      <c r="D53" s="21">
        <v>166666</v>
      </c>
      <c r="E53" s="22">
        <v>423419</v>
      </c>
      <c r="F53" s="21">
        <f>+D53</f>
        <v>166666</v>
      </c>
      <c r="G53" s="64" t="s">
        <v>19</v>
      </c>
      <c r="H53" s="64"/>
      <c r="I53" s="65" t="s">
        <v>87</v>
      </c>
      <c r="J53" s="65"/>
      <c r="K53" s="65" t="s">
        <v>87</v>
      </c>
      <c r="L53" s="65"/>
      <c r="M53" s="24" t="s">
        <v>90</v>
      </c>
      <c r="N53" s="66"/>
    </row>
    <row r="54" spans="1:14" ht="11.25" customHeight="1">
      <c r="A54" s="89" t="s">
        <v>7</v>
      </c>
      <c r="B54" s="90"/>
      <c r="C54" s="19"/>
      <c r="D54" s="64" t="s">
        <v>20</v>
      </c>
      <c r="E54" s="64"/>
      <c r="F54" s="64"/>
      <c r="G54" s="64"/>
      <c r="H54" s="64"/>
      <c r="I54" s="64"/>
      <c r="J54" s="64"/>
      <c r="K54" s="64"/>
      <c r="L54" s="64"/>
      <c r="M54" s="64"/>
      <c r="N54" s="66"/>
    </row>
    <row r="55" spans="1:14" ht="11.25" customHeight="1">
      <c r="A55" s="89" t="s">
        <v>8</v>
      </c>
      <c r="B55" s="90"/>
      <c r="C55" s="19"/>
      <c r="D55" s="64" t="s">
        <v>9</v>
      </c>
      <c r="E55" s="64"/>
      <c r="F55" s="64"/>
      <c r="G55" s="64"/>
      <c r="H55" s="64"/>
      <c r="I55" s="64"/>
      <c r="J55" s="64"/>
      <c r="K55" s="64"/>
      <c r="L55" s="64"/>
      <c r="M55" s="64"/>
      <c r="N55" s="66"/>
    </row>
    <row r="56" spans="1:14" ht="25.5" customHeight="1">
      <c r="A56" s="18">
        <v>2</v>
      </c>
      <c r="B56" s="19" t="s">
        <v>18</v>
      </c>
      <c r="C56" s="19">
        <v>65000000</v>
      </c>
      <c r="D56" s="21">
        <v>2583230</v>
      </c>
      <c r="E56" s="22">
        <v>421325</v>
      </c>
      <c r="F56" s="21">
        <f>+D56</f>
        <v>2583230</v>
      </c>
      <c r="G56" s="64" t="s">
        <v>21</v>
      </c>
      <c r="H56" s="64"/>
      <c r="I56" s="65" t="s">
        <v>87</v>
      </c>
      <c r="J56" s="65"/>
      <c r="K56" s="65" t="s">
        <v>87</v>
      </c>
      <c r="L56" s="65"/>
      <c r="M56" s="24" t="s">
        <v>90</v>
      </c>
      <c r="N56" s="66"/>
    </row>
    <row r="57" spans="1:14" ht="15.75" customHeight="1">
      <c r="A57" s="89" t="s">
        <v>7</v>
      </c>
      <c r="B57" s="90"/>
      <c r="C57" s="19"/>
      <c r="D57" s="64" t="s">
        <v>20</v>
      </c>
      <c r="E57" s="64"/>
      <c r="F57" s="64"/>
      <c r="G57" s="64"/>
      <c r="H57" s="64"/>
      <c r="I57" s="64"/>
      <c r="J57" s="64"/>
      <c r="K57" s="64"/>
      <c r="L57" s="64"/>
      <c r="M57" s="64"/>
      <c r="N57" s="66"/>
    </row>
    <row r="58" spans="1:14" ht="20.25" customHeight="1">
      <c r="A58" s="89" t="s">
        <v>8</v>
      </c>
      <c r="B58" s="90"/>
      <c r="C58" s="19"/>
      <c r="D58" s="64" t="s">
        <v>36</v>
      </c>
      <c r="E58" s="64"/>
      <c r="F58" s="64"/>
      <c r="G58" s="64"/>
      <c r="H58" s="64"/>
      <c r="I58" s="64"/>
      <c r="J58" s="64"/>
      <c r="K58" s="64"/>
      <c r="L58" s="64"/>
      <c r="M58" s="64"/>
      <c r="N58" s="66"/>
    </row>
    <row r="59" spans="1:14" ht="24" customHeight="1">
      <c r="A59" s="18">
        <v>3</v>
      </c>
      <c r="B59" s="19" t="s">
        <v>39</v>
      </c>
      <c r="C59" s="19">
        <v>65000000</v>
      </c>
      <c r="D59" s="21">
        <v>1666666</v>
      </c>
      <c r="E59" s="22">
        <v>421311</v>
      </c>
      <c r="F59" s="21">
        <f>+D59</f>
        <v>1666666</v>
      </c>
      <c r="G59" s="64" t="s">
        <v>21</v>
      </c>
      <c r="H59" s="64"/>
      <c r="I59" s="65" t="s">
        <v>87</v>
      </c>
      <c r="J59" s="65"/>
      <c r="K59" s="65" t="s">
        <v>87</v>
      </c>
      <c r="L59" s="65"/>
      <c r="M59" s="24" t="s">
        <v>90</v>
      </c>
      <c r="N59" s="66"/>
    </row>
    <row r="60" spans="1:14" ht="15.75" customHeight="1">
      <c r="A60" s="89" t="s">
        <v>7</v>
      </c>
      <c r="B60" s="90"/>
      <c r="C60" s="19"/>
      <c r="D60" s="64" t="s">
        <v>20</v>
      </c>
      <c r="E60" s="64"/>
      <c r="F60" s="64"/>
      <c r="G60" s="64"/>
      <c r="H60" s="64"/>
      <c r="I60" s="64"/>
      <c r="J60" s="64"/>
      <c r="K60" s="64"/>
      <c r="L60" s="64"/>
      <c r="M60" s="64"/>
      <c r="N60" s="66"/>
    </row>
    <row r="61" spans="1:14" ht="20.25" customHeight="1">
      <c r="A61" s="89" t="s">
        <v>8</v>
      </c>
      <c r="B61" s="90"/>
      <c r="C61" s="19"/>
      <c r="D61" s="64" t="s">
        <v>9</v>
      </c>
      <c r="E61" s="64"/>
      <c r="F61" s="64"/>
      <c r="G61" s="64"/>
      <c r="H61" s="64"/>
      <c r="I61" s="64"/>
      <c r="J61" s="64"/>
      <c r="K61" s="64"/>
      <c r="L61" s="64"/>
      <c r="M61" s="64"/>
      <c r="N61" s="66"/>
    </row>
    <row r="62" spans="1:14" ht="21" customHeight="1">
      <c r="A62" s="18">
        <v>4</v>
      </c>
      <c r="B62" s="19" t="s">
        <v>14</v>
      </c>
      <c r="C62" s="19">
        <v>64211000</v>
      </c>
      <c r="D62" s="21">
        <v>108332</v>
      </c>
      <c r="E62" s="22">
        <v>421411</v>
      </c>
      <c r="F62" s="21">
        <f>+D62</f>
        <v>108332</v>
      </c>
      <c r="G62" s="64" t="s">
        <v>19</v>
      </c>
      <c r="H62" s="64"/>
      <c r="I62" s="65" t="s">
        <v>87</v>
      </c>
      <c r="J62" s="65"/>
      <c r="K62" s="65" t="s">
        <v>87</v>
      </c>
      <c r="L62" s="65"/>
      <c r="M62" s="24" t="s">
        <v>90</v>
      </c>
      <c r="N62" s="66"/>
    </row>
    <row r="63" spans="1:14" ht="10.5" customHeight="1">
      <c r="A63" s="89" t="s">
        <v>7</v>
      </c>
      <c r="B63" s="90"/>
      <c r="C63" s="19"/>
      <c r="D63" s="64" t="s">
        <v>20</v>
      </c>
      <c r="E63" s="64"/>
      <c r="F63" s="64"/>
      <c r="G63" s="64"/>
      <c r="H63" s="64"/>
      <c r="I63" s="64"/>
      <c r="J63" s="64"/>
      <c r="K63" s="64"/>
      <c r="L63" s="64"/>
      <c r="M63" s="64"/>
      <c r="N63" s="66"/>
    </row>
    <row r="64" spans="1:14" ht="9.75" customHeight="1">
      <c r="A64" s="91" t="s">
        <v>8</v>
      </c>
      <c r="B64" s="92"/>
      <c r="C64" s="19"/>
      <c r="D64" s="64" t="s">
        <v>9</v>
      </c>
      <c r="E64" s="64"/>
      <c r="F64" s="64"/>
      <c r="G64" s="64"/>
      <c r="H64" s="64"/>
      <c r="I64" s="64"/>
      <c r="J64" s="64"/>
      <c r="K64" s="64"/>
      <c r="L64" s="64"/>
      <c r="M64" s="64"/>
      <c r="N64" s="66"/>
    </row>
    <row r="65" spans="1:14" ht="11.25">
      <c r="A65" s="93"/>
      <c r="B65" s="94"/>
      <c r="C65" s="19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6"/>
    </row>
    <row r="66" spans="1:14" ht="24.75" customHeight="1">
      <c r="A66" s="18">
        <v>5</v>
      </c>
      <c r="B66" s="19" t="s">
        <v>15</v>
      </c>
      <c r="C66" s="19">
        <v>64212000</v>
      </c>
      <c r="D66" s="21">
        <v>183332</v>
      </c>
      <c r="E66" s="22">
        <v>421414</v>
      </c>
      <c r="F66" s="21">
        <f>+D66</f>
        <v>183332</v>
      </c>
      <c r="G66" s="64" t="s">
        <v>19</v>
      </c>
      <c r="H66" s="64"/>
      <c r="I66" s="65" t="s">
        <v>87</v>
      </c>
      <c r="J66" s="65"/>
      <c r="K66" s="65" t="s">
        <v>87</v>
      </c>
      <c r="L66" s="65"/>
      <c r="M66" s="24" t="s">
        <v>90</v>
      </c>
      <c r="N66" s="117"/>
    </row>
    <row r="67" spans="1:14" ht="12" customHeight="1">
      <c r="A67" s="89" t="s">
        <v>7</v>
      </c>
      <c r="B67" s="90"/>
      <c r="C67" s="19"/>
      <c r="D67" s="64" t="s">
        <v>20</v>
      </c>
      <c r="E67" s="64"/>
      <c r="F67" s="64"/>
      <c r="G67" s="64"/>
      <c r="H67" s="64"/>
      <c r="I67" s="64"/>
      <c r="J67" s="64"/>
      <c r="K67" s="64"/>
      <c r="L67" s="64"/>
      <c r="M67" s="64"/>
      <c r="N67" s="117"/>
    </row>
    <row r="68" spans="1:14" ht="11.25" customHeight="1">
      <c r="A68" s="91" t="s">
        <v>8</v>
      </c>
      <c r="B68" s="92"/>
      <c r="C68" s="19"/>
      <c r="D68" s="64" t="s">
        <v>9</v>
      </c>
      <c r="E68" s="64"/>
      <c r="F68" s="64"/>
      <c r="G68" s="64"/>
      <c r="H68" s="64"/>
      <c r="I68" s="64"/>
      <c r="J68" s="64"/>
      <c r="K68" s="64"/>
      <c r="L68" s="64"/>
      <c r="M68" s="64"/>
      <c r="N68" s="117"/>
    </row>
    <row r="69" spans="1:14" ht="12" customHeight="1">
      <c r="A69" s="93"/>
      <c r="B69" s="94"/>
      <c r="C69" s="19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117"/>
    </row>
    <row r="70" spans="1:14" ht="11.25">
      <c r="A70" s="18">
        <v>6</v>
      </c>
      <c r="B70" s="19" t="s">
        <v>52</v>
      </c>
      <c r="C70" s="19">
        <v>79571000</v>
      </c>
      <c r="D70" s="21">
        <v>24999</v>
      </c>
      <c r="E70" s="22">
        <v>421421</v>
      </c>
      <c r="F70" s="21">
        <f>+D70</f>
        <v>24999</v>
      </c>
      <c r="G70" s="64" t="s">
        <v>19</v>
      </c>
      <c r="H70" s="64"/>
      <c r="I70" s="65" t="s">
        <v>87</v>
      </c>
      <c r="J70" s="65"/>
      <c r="K70" s="65" t="s">
        <v>87</v>
      </c>
      <c r="L70" s="65"/>
      <c r="M70" s="24" t="s">
        <v>90</v>
      </c>
      <c r="N70" s="66"/>
    </row>
    <row r="71" spans="1:14" ht="11.25" customHeight="1">
      <c r="A71" s="89" t="s">
        <v>7</v>
      </c>
      <c r="B71" s="90"/>
      <c r="C71" s="19"/>
      <c r="D71" s="64" t="s">
        <v>20</v>
      </c>
      <c r="E71" s="64"/>
      <c r="F71" s="64"/>
      <c r="G71" s="64"/>
      <c r="H71" s="64"/>
      <c r="I71" s="64"/>
      <c r="J71" s="64"/>
      <c r="K71" s="64"/>
      <c r="L71" s="64"/>
      <c r="M71" s="64"/>
      <c r="N71" s="66"/>
    </row>
    <row r="72" spans="1:14" ht="11.25" customHeight="1">
      <c r="A72" s="89" t="s">
        <v>8</v>
      </c>
      <c r="B72" s="90"/>
      <c r="C72" s="19"/>
      <c r="D72" s="64" t="s">
        <v>9</v>
      </c>
      <c r="E72" s="64"/>
      <c r="F72" s="64"/>
      <c r="G72" s="64"/>
      <c r="H72" s="64"/>
      <c r="I72" s="64"/>
      <c r="J72" s="64"/>
      <c r="K72" s="64"/>
      <c r="L72" s="64"/>
      <c r="M72" s="64"/>
      <c r="N72" s="66"/>
    </row>
    <row r="73" spans="1:14" ht="25.5" customHeight="1">
      <c r="A73" s="18">
        <v>7</v>
      </c>
      <c r="B73" s="19" t="s">
        <v>64</v>
      </c>
      <c r="C73" s="19">
        <v>66510000</v>
      </c>
      <c r="D73" s="21">
        <v>333332</v>
      </c>
      <c r="E73" s="25">
        <v>423911</v>
      </c>
      <c r="F73" s="21">
        <f>D73</f>
        <v>333332</v>
      </c>
      <c r="G73" s="64" t="s">
        <v>19</v>
      </c>
      <c r="H73" s="64"/>
      <c r="I73" s="65" t="s">
        <v>87</v>
      </c>
      <c r="J73" s="65"/>
      <c r="K73" s="65" t="s">
        <v>92</v>
      </c>
      <c r="L73" s="65"/>
      <c r="M73" s="24" t="s">
        <v>90</v>
      </c>
      <c r="N73" s="66"/>
    </row>
    <row r="74" spans="1:14" ht="10.5" customHeight="1">
      <c r="A74" s="89" t="s">
        <v>7</v>
      </c>
      <c r="B74" s="90"/>
      <c r="C74" s="19"/>
      <c r="D74" s="64" t="s">
        <v>20</v>
      </c>
      <c r="E74" s="64"/>
      <c r="F74" s="64"/>
      <c r="G74" s="64"/>
      <c r="H74" s="64"/>
      <c r="I74" s="64"/>
      <c r="J74" s="64"/>
      <c r="K74" s="64"/>
      <c r="L74" s="64"/>
      <c r="M74" s="64"/>
      <c r="N74" s="66"/>
    </row>
    <row r="75" spans="1:14" ht="9.75" customHeight="1">
      <c r="A75" s="89" t="s">
        <v>8</v>
      </c>
      <c r="B75" s="90"/>
      <c r="C75" s="19"/>
      <c r="D75" s="64" t="s">
        <v>9</v>
      </c>
      <c r="E75" s="64"/>
      <c r="F75" s="64"/>
      <c r="G75" s="64"/>
      <c r="H75" s="64"/>
      <c r="I75" s="64"/>
      <c r="J75" s="64"/>
      <c r="K75" s="64"/>
      <c r="L75" s="64"/>
      <c r="M75" s="64"/>
      <c r="N75" s="66"/>
    </row>
    <row r="76" spans="1:14" ht="31.5" customHeight="1">
      <c r="A76" s="18">
        <v>8</v>
      </c>
      <c r="B76" s="19" t="s">
        <v>67</v>
      </c>
      <c r="C76" s="22">
        <v>50320000</v>
      </c>
      <c r="D76" s="21">
        <v>120000</v>
      </c>
      <c r="E76" s="57">
        <v>423221</v>
      </c>
      <c r="F76" s="21">
        <f>+D76</f>
        <v>120000</v>
      </c>
      <c r="G76" s="64" t="s">
        <v>19</v>
      </c>
      <c r="H76" s="64"/>
      <c r="I76" s="65" t="s">
        <v>87</v>
      </c>
      <c r="J76" s="65"/>
      <c r="K76" s="65" t="s">
        <v>87</v>
      </c>
      <c r="L76" s="65"/>
      <c r="M76" s="24" t="s">
        <v>90</v>
      </c>
      <c r="N76" s="66"/>
    </row>
    <row r="77" spans="1:14" ht="12.75" customHeight="1">
      <c r="A77" s="89" t="s">
        <v>7</v>
      </c>
      <c r="B77" s="90"/>
      <c r="C77" s="22"/>
      <c r="D77" s="64" t="s">
        <v>34</v>
      </c>
      <c r="E77" s="64"/>
      <c r="F77" s="64"/>
      <c r="G77" s="64"/>
      <c r="H77" s="64"/>
      <c r="I77" s="64"/>
      <c r="J77" s="64"/>
      <c r="K77" s="64"/>
      <c r="L77" s="64"/>
      <c r="M77" s="64"/>
      <c r="N77" s="66"/>
    </row>
    <row r="78" spans="1:14" ht="18" customHeight="1">
      <c r="A78" s="89" t="s">
        <v>8</v>
      </c>
      <c r="B78" s="90"/>
      <c r="C78" s="22"/>
      <c r="D78" s="64" t="s">
        <v>9</v>
      </c>
      <c r="E78" s="64"/>
      <c r="F78" s="64"/>
      <c r="G78" s="64"/>
      <c r="H78" s="64"/>
      <c r="I78" s="64"/>
      <c r="J78" s="64"/>
      <c r="K78" s="64"/>
      <c r="L78" s="64"/>
      <c r="M78" s="64"/>
      <c r="N78" s="66"/>
    </row>
    <row r="79" spans="1:14" ht="24.75" customHeight="1">
      <c r="A79" s="18">
        <v>9</v>
      </c>
      <c r="B79" s="19" t="s">
        <v>16</v>
      </c>
      <c r="C79" s="19">
        <v>48900000</v>
      </c>
      <c r="D79" s="21">
        <v>58333</v>
      </c>
      <c r="E79" s="22">
        <v>423212</v>
      </c>
      <c r="F79" s="21">
        <f>D79</f>
        <v>58333</v>
      </c>
      <c r="G79" s="64" t="s">
        <v>19</v>
      </c>
      <c r="H79" s="64"/>
      <c r="I79" s="65" t="s">
        <v>87</v>
      </c>
      <c r="J79" s="65"/>
      <c r="K79" s="65" t="s">
        <v>87</v>
      </c>
      <c r="L79" s="65"/>
      <c r="M79" s="24" t="s">
        <v>90</v>
      </c>
      <c r="N79" s="66"/>
    </row>
    <row r="80" spans="1:14" ht="10.5" customHeight="1">
      <c r="A80" s="89" t="s">
        <v>7</v>
      </c>
      <c r="B80" s="90"/>
      <c r="C80" s="19"/>
      <c r="D80" s="64" t="s">
        <v>40</v>
      </c>
      <c r="E80" s="64"/>
      <c r="F80" s="64"/>
      <c r="G80" s="64"/>
      <c r="H80" s="64"/>
      <c r="I80" s="64"/>
      <c r="J80" s="64"/>
      <c r="K80" s="64"/>
      <c r="L80" s="64"/>
      <c r="M80" s="64"/>
      <c r="N80" s="66"/>
    </row>
    <row r="81" spans="1:14" ht="12" customHeight="1">
      <c r="A81" s="89" t="s">
        <v>8</v>
      </c>
      <c r="B81" s="90"/>
      <c r="C81" s="19"/>
      <c r="D81" s="64" t="s">
        <v>9</v>
      </c>
      <c r="E81" s="64"/>
      <c r="F81" s="64"/>
      <c r="G81" s="64"/>
      <c r="H81" s="64"/>
      <c r="I81" s="64"/>
      <c r="J81" s="64"/>
      <c r="K81" s="64"/>
      <c r="L81" s="64"/>
      <c r="M81" s="64"/>
      <c r="N81" s="66"/>
    </row>
    <row r="82" spans="1:14" ht="37.5" customHeight="1">
      <c r="A82" s="18">
        <v>10</v>
      </c>
      <c r="B82" s="19" t="s">
        <v>68</v>
      </c>
      <c r="C82" s="19">
        <v>79400000</v>
      </c>
      <c r="D82" s="21">
        <v>166666</v>
      </c>
      <c r="E82" s="22">
        <v>423191</v>
      </c>
      <c r="F82" s="21">
        <f>+D82</f>
        <v>166666</v>
      </c>
      <c r="G82" s="64" t="s">
        <v>19</v>
      </c>
      <c r="H82" s="64"/>
      <c r="I82" s="65" t="s">
        <v>87</v>
      </c>
      <c r="J82" s="65"/>
      <c r="K82" s="65" t="s">
        <v>87</v>
      </c>
      <c r="L82" s="65"/>
      <c r="M82" s="24" t="s">
        <v>90</v>
      </c>
      <c r="N82" s="66"/>
    </row>
    <row r="83" spans="1:14" ht="10.5" customHeight="1">
      <c r="A83" s="89" t="s">
        <v>7</v>
      </c>
      <c r="B83" s="90"/>
      <c r="C83" s="19"/>
      <c r="D83" s="64" t="s">
        <v>20</v>
      </c>
      <c r="E83" s="64"/>
      <c r="F83" s="64"/>
      <c r="G83" s="64"/>
      <c r="H83" s="64"/>
      <c r="I83" s="64"/>
      <c r="J83" s="64"/>
      <c r="K83" s="64"/>
      <c r="L83" s="64"/>
      <c r="M83" s="64"/>
      <c r="N83" s="66"/>
    </row>
    <row r="84" spans="1:14" ht="10.5" customHeight="1">
      <c r="A84" s="89" t="s">
        <v>8</v>
      </c>
      <c r="B84" s="90"/>
      <c r="C84" s="19"/>
      <c r="D84" s="64" t="s">
        <v>9</v>
      </c>
      <c r="E84" s="64"/>
      <c r="F84" s="64"/>
      <c r="G84" s="64"/>
      <c r="H84" s="64"/>
      <c r="I84" s="64"/>
      <c r="J84" s="64"/>
      <c r="K84" s="64"/>
      <c r="L84" s="64"/>
      <c r="M84" s="64"/>
      <c r="N84" s="66"/>
    </row>
    <row r="85" spans="1:14" ht="25.5" customHeight="1">
      <c r="A85" s="18">
        <v>11</v>
      </c>
      <c r="B85" s="19" t="s">
        <v>66</v>
      </c>
      <c r="C85" s="19">
        <v>66510000</v>
      </c>
      <c r="D85" s="21">
        <v>41666</v>
      </c>
      <c r="E85" s="25">
        <v>421521</v>
      </c>
      <c r="F85" s="21">
        <f>D85</f>
        <v>41666</v>
      </c>
      <c r="G85" s="64" t="s">
        <v>19</v>
      </c>
      <c r="H85" s="64"/>
      <c r="I85" s="65" t="s">
        <v>87</v>
      </c>
      <c r="J85" s="65"/>
      <c r="K85" s="65" t="s">
        <v>92</v>
      </c>
      <c r="L85" s="65"/>
      <c r="M85" s="24" t="s">
        <v>90</v>
      </c>
      <c r="N85" s="66"/>
    </row>
    <row r="86" spans="1:14" ht="10.5" customHeight="1">
      <c r="A86" s="89" t="s">
        <v>7</v>
      </c>
      <c r="B86" s="90"/>
      <c r="C86" s="19"/>
      <c r="D86" s="64" t="s">
        <v>20</v>
      </c>
      <c r="E86" s="64"/>
      <c r="F86" s="64"/>
      <c r="G86" s="64"/>
      <c r="H86" s="64"/>
      <c r="I86" s="64"/>
      <c r="J86" s="64"/>
      <c r="K86" s="64"/>
      <c r="L86" s="64"/>
      <c r="M86" s="64"/>
      <c r="N86" s="66"/>
    </row>
    <row r="87" spans="1:14" ht="9.75" customHeight="1">
      <c r="A87" s="89" t="s">
        <v>8</v>
      </c>
      <c r="B87" s="90"/>
      <c r="C87" s="19"/>
      <c r="D87" s="64" t="s">
        <v>9</v>
      </c>
      <c r="E87" s="64"/>
      <c r="F87" s="64"/>
      <c r="G87" s="64"/>
      <c r="H87" s="64"/>
      <c r="I87" s="64"/>
      <c r="J87" s="64"/>
      <c r="K87" s="64"/>
      <c r="L87" s="64"/>
      <c r="M87" s="64"/>
      <c r="N87" s="66"/>
    </row>
    <row r="88" spans="1:14" ht="51.75" customHeight="1">
      <c r="A88" s="18">
        <v>12</v>
      </c>
      <c r="B88" s="19" t="s">
        <v>77</v>
      </c>
      <c r="C88" s="58">
        <v>55100000</v>
      </c>
      <c r="D88" s="21">
        <v>70833</v>
      </c>
      <c r="E88" s="25" t="s">
        <v>101</v>
      </c>
      <c r="F88" s="21">
        <f>+D88</f>
        <v>70833</v>
      </c>
      <c r="G88" s="64" t="s">
        <v>19</v>
      </c>
      <c r="H88" s="64"/>
      <c r="I88" s="65" t="s">
        <v>87</v>
      </c>
      <c r="J88" s="65"/>
      <c r="K88" s="65" t="s">
        <v>87</v>
      </c>
      <c r="L88" s="65"/>
      <c r="M88" s="24" t="s">
        <v>90</v>
      </c>
      <c r="N88" s="66"/>
    </row>
    <row r="89" spans="1:14" ht="10.5" customHeight="1">
      <c r="A89" s="82" t="s">
        <v>7</v>
      </c>
      <c r="B89" s="99"/>
      <c r="C89" s="83"/>
      <c r="D89" s="64" t="s">
        <v>37</v>
      </c>
      <c r="E89" s="64"/>
      <c r="F89" s="64"/>
      <c r="G89" s="64"/>
      <c r="H89" s="64"/>
      <c r="I89" s="64"/>
      <c r="J89" s="64"/>
      <c r="K89" s="64"/>
      <c r="L89" s="64"/>
      <c r="M89" s="64"/>
      <c r="N89" s="67"/>
    </row>
    <row r="90" spans="1:14" ht="10.5" customHeight="1">
      <c r="A90" s="82" t="s">
        <v>8</v>
      </c>
      <c r="B90" s="99"/>
      <c r="C90" s="83"/>
      <c r="D90" s="64" t="s">
        <v>43</v>
      </c>
      <c r="E90" s="64"/>
      <c r="F90" s="64"/>
      <c r="G90" s="64"/>
      <c r="H90" s="64"/>
      <c r="I90" s="64"/>
      <c r="J90" s="64"/>
      <c r="K90" s="64"/>
      <c r="L90" s="64"/>
      <c r="M90" s="64"/>
      <c r="N90" s="67"/>
    </row>
    <row r="91" spans="1:14" ht="56.25">
      <c r="A91" s="18">
        <v>13</v>
      </c>
      <c r="B91" s="19" t="s">
        <v>69</v>
      </c>
      <c r="C91" s="19">
        <v>80000000</v>
      </c>
      <c r="D91" s="21">
        <v>449998</v>
      </c>
      <c r="E91" s="22" t="s">
        <v>109</v>
      </c>
      <c r="F91" s="21">
        <f>+D91</f>
        <v>449998</v>
      </c>
      <c r="G91" s="64" t="s">
        <v>19</v>
      </c>
      <c r="H91" s="64"/>
      <c r="I91" s="65" t="s">
        <v>87</v>
      </c>
      <c r="J91" s="65"/>
      <c r="K91" s="65" t="s">
        <v>87</v>
      </c>
      <c r="L91" s="65"/>
      <c r="M91" s="24" t="s">
        <v>90</v>
      </c>
      <c r="N91" s="66"/>
    </row>
    <row r="92" spans="1:14" ht="10.5" customHeight="1">
      <c r="A92" s="89" t="s">
        <v>7</v>
      </c>
      <c r="B92" s="90"/>
      <c r="C92" s="19"/>
      <c r="D92" s="64" t="s">
        <v>41</v>
      </c>
      <c r="E92" s="64"/>
      <c r="F92" s="64"/>
      <c r="G92" s="64"/>
      <c r="H92" s="64"/>
      <c r="I92" s="64"/>
      <c r="J92" s="64"/>
      <c r="K92" s="64"/>
      <c r="L92" s="64"/>
      <c r="M92" s="64"/>
      <c r="N92" s="66"/>
    </row>
    <row r="93" spans="1:14" ht="10.5" customHeight="1">
      <c r="A93" s="89" t="s">
        <v>8</v>
      </c>
      <c r="B93" s="90"/>
      <c r="C93" s="19"/>
      <c r="D93" s="64" t="s">
        <v>9</v>
      </c>
      <c r="E93" s="64"/>
      <c r="F93" s="64"/>
      <c r="G93" s="64"/>
      <c r="H93" s="64"/>
      <c r="I93" s="64"/>
      <c r="J93" s="64"/>
      <c r="K93" s="64"/>
      <c r="L93" s="64"/>
      <c r="M93" s="64"/>
      <c r="N93" s="66"/>
    </row>
    <row r="94" spans="1:14" ht="22.5">
      <c r="A94" s="18">
        <v>14</v>
      </c>
      <c r="B94" s="19" t="s">
        <v>75</v>
      </c>
      <c r="C94" s="19">
        <v>32323500</v>
      </c>
      <c r="D94" s="21">
        <v>416666</v>
      </c>
      <c r="E94" s="22">
        <v>423291</v>
      </c>
      <c r="F94" s="21">
        <f>+D94</f>
        <v>416666</v>
      </c>
      <c r="G94" s="64" t="s">
        <v>19</v>
      </c>
      <c r="H94" s="64"/>
      <c r="I94" s="65" t="s">
        <v>79</v>
      </c>
      <c r="J94" s="65"/>
      <c r="K94" s="65" t="s">
        <v>79</v>
      </c>
      <c r="L94" s="65"/>
      <c r="M94" s="24" t="s">
        <v>80</v>
      </c>
      <c r="N94" s="66"/>
    </row>
    <row r="95" spans="1:14" ht="10.5" customHeight="1">
      <c r="A95" s="89" t="s">
        <v>7</v>
      </c>
      <c r="B95" s="90"/>
      <c r="C95" s="19"/>
      <c r="D95" s="64" t="s">
        <v>41</v>
      </c>
      <c r="E95" s="64"/>
      <c r="F95" s="64"/>
      <c r="G95" s="64"/>
      <c r="H95" s="64"/>
      <c r="I95" s="64"/>
      <c r="J95" s="64"/>
      <c r="K95" s="64"/>
      <c r="L95" s="64"/>
      <c r="M95" s="64"/>
      <c r="N95" s="66"/>
    </row>
    <row r="96" spans="1:14" ht="10.5" customHeight="1">
      <c r="A96" s="89" t="s">
        <v>8</v>
      </c>
      <c r="B96" s="90"/>
      <c r="C96" s="19"/>
      <c r="D96" s="64" t="s">
        <v>9</v>
      </c>
      <c r="E96" s="64"/>
      <c r="F96" s="64"/>
      <c r="G96" s="64"/>
      <c r="H96" s="64"/>
      <c r="I96" s="64"/>
      <c r="J96" s="64"/>
      <c r="K96" s="64"/>
      <c r="L96" s="64"/>
      <c r="M96" s="64"/>
      <c r="N96" s="66"/>
    </row>
    <row r="97" spans="1:14" ht="33.75">
      <c r="A97" s="18">
        <v>15</v>
      </c>
      <c r="B97" s="19" t="s">
        <v>42</v>
      </c>
      <c r="C97" s="26">
        <v>50500000</v>
      </c>
      <c r="D97" s="21">
        <v>1416661</v>
      </c>
      <c r="E97" s="25">
        <v>425116</v>
      </c>
      <c r="F97" s="21">
        <f>+D97</f>
        <v>1416661</v>
      </c>
      <c r="G97" s="64" t="s">
        <v>56</v>
      </c>
      <c r="H97" s="64"/>
      <c r="I97" s="65" t="s">
        <v>87</v>
      </c>
      <c r="J97" s="65"/>
      <c r="K97" s="65" t="s">
        <v>87</v>
      </c>
      <c r="L97" s="65"/>
      <c r="M97" s="24" t="s">
        <v>90</v>
      </c>
      <c r="N97" s="66"/>
    </row>
    <row r="98" spans="1:14" ht="10.5" customHeight="1">
      <c r="A98" s="82" t="s">
        <v>7</v>
      </c>
      <c r="B98" s="99"/>
      <c r="C98" s="83"/>
      <c r="D98" s="64" t="s">
        <v>20</v>
      </c>
      <c r="E98" s="64"/>
      <c r="F98" s="64"/>
      <c r="G98" s="64"/>
      <c r="H98" s="64"/>
      <c r="I98" s="64"/>
      <c r="J98" s="64"/>
      <c r="K98" s="64"/>
      <c r="L98" s="64"/>
      <c r="M98" s="64"/>
      <c r="N98" s="66"/>
    </row>
    <row r="99" spans="1:14" ht="20.25" customHeight="1">
      <c r="A99" s="82" t="s">
        <v>8</v>
      </c>
      <c r="B99" s="99"/>
      <c r="C99" s="83"/>
      <c r="D99" s="64" t="s">
        <v>9</v>
      </c>
      <c r="E99" s="64"/>
      <c r="F99" s="64"/>
      <c r="G99" s="64"/>
      <c r="H99" s="64"/>
      <c r="I99" s="64"/>
      <c r="J99" s="64"/>
      <c r="K99" s="64"/>
      <c r="L99" s="64"/>
      <c r="M99" s="64"/>
      <c r="N99" s="66"/>
    </row>
    <row r="100" spans="1:14" ht="56.25">
      <c r="A100" s="18">
        <v>16</v>
      </c>
      <c r="B100" s="19" t="s">
        <v>78</v>
      </c>
      <c r="C100" s="19">
        <v>71317200</v>
      </c>
      <c r="D100" s="21">
        <v>166666</v>
      </c>
      <c r="E100" s="22">
        <v>424911</v>
      </c>
      <c r="F100" s="21">
        <f>+D100</f>
        <v>166666</v>
      </c>
      <c r="G100" s="64" t="s">
        <v>19</v>
      </c>
      <c r="H100" s="64"/>
      <c r="I100" s="65" t="s">
        <v>87</v>
      </c>
      <c r="J100" s="65"/>
      <c r="K100" s="65" t="s">
        <v>87</v>
      </c>
      <c r="L100" s="65"/>
      <c r="M100" s="24" t="s">
        <v>90</v>
      </c>
      <c r="N100" s="66"/>
    </row>
    <row r="101" spans="1:14" ht="11.25" customHeight="1">
      <c r="A101" s="89" t="s">
        <v>7</v>
      </c>
      <c r="B101" s="90"/>
      <c r="C101" s="19"/>
      <c r="D101" s="64" t="s">
        <v>20</v>
      </c>
      <c r="E101" s="64"/>
      <c r="F101" s="64"/>
      <c r="G101" s="64"/>
      <c r="H101" s="64"/>
      <c r="I101" s="64"/>
      <c r="J101" s="64"/>
      <c r="K101" s="64"/>
      <c r="L101" s="64"/>
      <c r="M101" s="64"/>
      <c r="N101" s="66"/>
    </row>
    <row r="102" spans="1:14" ht="11.25" customHeight="1">
      <c r="A102" s="89" t="s">
        <v>8</v>
      </c>
      <c r="B102" s="90"/>
      <c r="C102" s="19"/>
      <c r="D102" s="64" t="s">
        <v>9</v>
      </c>
      <c r="E102" s="64"/>
      <c r="F102" s="64"/>
      <c r="G102" s="64"/>
      <c r="H102" s="64"/>
      <c r="I102" s="64"/>
      <c r="J102" s="64"/>
      <c r="K102" s="64"/>
      <c r="L102" s="64"/>
      <c r="M102" s="64"/>
      <c r="N102" s="66"/>
    </row>
    <row r="103" spans="1:14" ht="22.5">
      <c r="A103" s="18">
        <v>17</v>
      </c>
      <c r="B103" s="19" t="s">
        <v>108</v>
      </c>
      <c r="C103" s="19"/>
      <c r="D103" s="21">
        <v>41670</v>
      </c>
      <c r="E103" s="22">
        <v>421322</v>
      </c>
      <c r="F103" s="21">
        <v>41670</v>
      </c>
      <c r="G103" s="64"/>
      <c r="H103" s="64"/>
      <c r="I103" s="65"/>
      <c r="J103" s="65"/>
      <c r="K103" s="65"/>
      <c r="L103" s="65"/>
      <c r="M103" s="24"/>
      <c r="N103" s="66"/>
    </row>
    <row r="104" spans="1:14" ht="11.25" customHeight="1">
      <c r="A104" s="89" t="s">
        <v>7</v>
      </c>
      <c r="B104" s="90"/>
      <c r="C104" s="19"/>
      <c r="D104" s="64" t="s">
        <v>20</v>
      </c>
      <c r="E104" s="64"/>
      <c r="F104" s="64"/>
      <c r="G104" s="64"/>
      <c r="H104" s="64"/>
      <c r="I104" s="64"/>
      <c r="J104" s="64"/>
      <c r="K104" s="64"/>
      <c r="L104" s="64"/>
      <c r="M104" s="64"/>
      <c r="N104" s="66"/>
    </row>
    <row r="105" spans="1:14" ht="11.25" customHeight="1">
      <c r="A105" s="89" t="s">
        <v>8</v>
      </c>
      <c r="B105" s="90"/>
      <c r="C105" s="19"/>
      <c r="D105" s="64" t="s">
        <v>9</v>
      </c>
      <c r="E105" s="64"/>
      <c r="F105" s="64"/>
      <c r="G105" s="64"/>
      <c r="H105" s="64"/>
      <c r="I105" s="64"/>
      <c r="J105" s="64"/>
      <c r="K105" s="64"/>
      <c r="L105" s="64"/>
      <c r="M105" s="64"/>
      <c r="N105" s="66"/>
    </row>
    <row r="106" spans="1:14" ht="21" customHeight="1">
      <c r="A106" s="18">
        <v>18</v>
      </c>
      <c r="B106" s="19" t="s">
        <v>38</v>
      </c>
      <c r="C106" s="27">
        <v>90923000</v>
      </c>
      <c r="D106" s="21" t="s">
        <v>106</v>
      </c>
      <c r="E106" s="22">
        <v>426291</v>
      </c>
      <c r="F106" s="21" t="str">
        <f>D106</f>
        <v>66,666,00</v>
      </c>
      <c r="G106" s="64" t="s">
        <v>19</v>
      </c>
      <c r="H106" s="64"/>
      <c r="I106" s="65" t="s">
        <v>87</v>
      </c>
      <c r="J106" s="65"/>
      <c r="K106" s="65" t="s">
        <v>87</v>
      </c>
      <c r="L106" s="65"/>
      <c r="M106" s="24" t="s">
        <v>90</v>
      </c>
      <c r="N106" s="66"/>
    </row>
    <row r="107" spans="1:14" ht="10.5" customHeight="1">
      <c r="A107" s="89" t="s">
        <v>7</v>
      </c>
      <c r="B107" s="90"/>
      <c r="C107" s="19"/>
      <c r="D107" s="64" t="s">
        <v>20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6"/>
    </row>
    <row r="108" spans="1:14" ht="10.5" customHeight="1">
      <c r="A108" s="89" t="s">
        <v>8</v>
      </c>
      <c r="B108" s="90"/>
      <c r="C108" s="19"/>
      <c r="D108" s="64" t="s">
        <v>9</v>
      </c>
      <c r="E108" s="64"/>
      <c r="F108" s="64"/>
      <c r="G108" s="64"/>
      <c r="H108" s="64"/>
      <c r="I108" s="64"/>
      <c r="J108" s="64"/>
      <c r="K108" s="64"/>
      <c r="L108" s="64"/>
      <c r="M108" s="64"/>
      <c r="N108" s="66"/>
    </row>
    <row r="109" spans="1:14" ht="21" customHeight="1">
      <c r="A109" s="18">
        <v>19</v>
      </c>
      <c r="B109" s="19" t="s">
        <v>23</v>
      </c>
      <c r="C109" s="19">
        <v>72400000</v>
      </c>
      <c r="D109" s="21">
        <v>249999</v>
      </c>
      <c r="E109" s="22">
        <v>421412</v>
      </c>
      <c r="F109" s="21">
        <f>D109</f>
        <v>249999</v>
      </c>
      <c r="G109" s="64" t="s">
        <v>19</v>
      </c>
      <c r="H109" s="64"/>
      <c r="I109" s="65" t="s">
        <v>87</v>
      </c>
      <c r="J109" s="65"/>
      <c r="K109" s="65" t="s">
        <v>87</v>
      </c>
      <c r="L109" s="65"/>
      <c r="M109" s="24" t="s">
        <v>90</v>
      </c>
      <c r="N109" s="66"/>
    </row>
    <row r="110" spans="1:14" ht="10.5" customHeight="1">
      <c r="A110" s="89" t="s">
        <v>7</v>
      </c>
      <c r="B110" s="90"/>
      <c r="C110" s="19"/>
      <c r="D110" s="64" t="s">
        <v>20</v>
      </c>
      <c r="E110" s="64"/>
      <c r="F110" s="64"/>
      <c r="G110" s="64"/>
      <c r="H110" s="64"/>
      <c r="I110" s="64"/>
      <c r="J110" s="64"/>
      <c r="K110" s="64"/>
      <c r="L110" s="64"/>
      <c r="M110" s="64"/>
      <c r="N110" s="66"/>
    </row>
    <row r="111" spans="1:14" ht="10.5" customHeight="1">
      <c r="A111" s="89" t="s">
        <v>8</v>
      </c>
      <c r="B111" s="90"/>
      <c r="C111" s="19"/>
      <c r="D111" s="64" t="s">
        <v>9</v>
      </c>
      <c r="E111" s="64"/>
      <c r="F111" s="64"/>
      <c r="G111" s="64"/>
      <c r="H111" s="64"/>
      <c r="I111" s="64"/>
      <c r="J111" s="64"/>
      <c r="K111" s="64"/>
      <c r="L111" s="64"/>
      <c r="M111" s="64"/>
      <c r="N111" s="66"/>
    </row>
    <row r="112" spans="1:14" ht="36" customHeight="1">
      <c r="A112" s="18">
        <v>20</v>
      </c>
      <c r="B112" s="19" t="s">
        <v>60</v>
      </c>
      <c r="C112" s="19">
        <v>85100000</v>
      </c>
      <c r="D112" s="21">
        <v>58333</v>
      </c>
      <c r="E112" s="22">
        <v>424311</v>
      </c>
      <c r="F112" s="21">
        <f>+D112</f>
        <v>58333</v>
      </c>
      <c r="G112" s="64" t="s">
        <v>19</v>
      </c>
      <c r="H112" s="64"/>
      <c r="I112" s="65" t="s">
        <v>87</v>
      </c>
      <c r="J112" s="65"/>
      <c r="K112" s="65" t="s">
        <v>87</v>
      </c>
      <c r="L112" s="65"/>
      <c r="M112" s="24" t="s">
        <v>90</v>
      </c>
      <c r="N112" s="66"/>
    </row>
    <row r="113" spans="1:14" ht="10.5" customHeight="1">
      <c r="A113" s="89" t="s">
        <v>7</v>
      </c>
      <c r="B113" s="90"/>
      <c r="C113" s="19"/>
      <c r="D113" s="64" t="s">
        <v>20</v>
      </c>
      <c r="E113" s="64"/>
      <c r="F113" s="64"/>
      <c r="G113" s="64"/>
      <c r="H113" s="64"/>
      <c r="I113" s="64"/>
      <c r="J113" s="64"/>
      <c r="K113" s="64"/>
      <c r="L113" s="64"/>
      <c r="M113" s="64"/>
      <c r="N113" s="66"/>
    </row>
    <row r="114" spans="1:14" ht="10.5" customHeight="1">
      <c r="A114" s="89" t="s">
        <v>8</v>
      </c>
      <c r="B114" s="90"/>
      <c r="C114" s="19"/>
      <c r="D114" s="64" t="s">
        <v>9</v>
      </c>
      <c r="E114" s="64"/>
      <c r="F114" s="64"/>
      <c r="G114" s="64"/>
      <c r="H114" s="64"/>
      <c r="I114" s="64"/>
      <c r="J114" s="64"/>
      <c r="K114" s="64"/>
      <c r="L114" s="64"/>
      <c r="M114" s="64"/>
      <c r="N114" s="66"/>
    </row>
    <row r="115" spans="1:14" ht="51.75" customHeight="1">
      <c r="A115" s="18">
        <v>21</v>
      </c>
      <c r="B115" s="19" t="s">
        <v>107</v>
      </c>
      <c r="C115" s="58">
        <v>50711100</v>
      </c>
      <c r="D115" s="21">
        <v>166666</v>
      </c>
      <c r="E115" s="25">
        <v>425112</v>
      </c>
      <c r="F115" s="21">
        <f>+D115</f>
        <v>166666</v>
      </c>
      <c r="G115" s="64" t="s">
        <v>19</v>
      </c>
      <c r="H115" s="64"/>
      <c r="I115" s="65" t="s">
        <v>87</v>
      </c>
      <c r="J115" s="65"/>
      <c r="K115" s="65" t="s">
        <v>87</v>
      </c>
      <c r="L115" s="65"/>
      <c r="M115" s="24" t="s">
        <v>90</v>
      </c>
      <c r="N115" s="66"/>
    </row>
    <row r="116" spans="1:14" ht="10.5" customHeight="1">
      <c r="A116" s="82" t="s">
        <v>7</v>
      </c>
      <c r="B116" s="99"/>
      <c r="C116" s="83"/>
      <c r="D116" s="64" t="s">
        <v>37</v>
      </c>
      <c r="E116" s="64"/>
      <c r="F116" s="64"/>
      <c r="G116" s="64"/>
      <c r="H116" s="64"/>
      <c r="I116" s="64"/>
      <c r="J116" s="64"/>
      <c r="K116" s="64"/>
      <c r="L116" s="64"/>
      <c r="M116" s="64"/>
      <c r="N116" s="67"/>
    </row>
    <row r="117" spans="1:14" ht="10.5" customHeight="1">
      <c r="A117" s="82" t="s">
        <v>8</v>
      </c>
      <c r="B117" s="99"/>
      <c r="C117" s="83"/>
      <c r="D117" s="64" t="s">
        <v>43</v>
      </c>
      <c r="E117" s="64"/>
      <c r="F117" s="64"/>
      <c r="G117" s="64"/>
      <c r="H117" s="64"/>
      <c r="I117" s="64"/>
      <c r="J117" s="64"/>
      <c r="K117" s="64"/>
      <c r="L117" s="64"/>
      <c r="M117" s="64"/>
      <c r="N117" s="67"/>
    </row>
    <row r="118" spans="1:14" ht="19.5" customHeight="1">
      <c r="A118" s="18">
        <v>22</v>
      </c>
      <c r="B118" s="19" t="s">
        <v>110</v>
      </c>
      <c r="C118" s="58">
        <v>50711100</v>
      </c>
      <c r="D118" s="21">
        <v>49999</v>
      </c>
      <c r="E118" s="25" t="s">
        <v>111</v>
      </c>
      <c r="F118" s="21">
        <f>+D118</f>
        <v>49999</v>
      </c>
      <c r="G118" s="64" t="s">
        <v>19</v>
      </c>
      <c r="H118" s="64"/>
      <c r="I118" s="65" t="s">
        <v>87</v>
      </c>
      <c r="J118" s="65"/>
      <c r="K118" s="65" t="s">
        <v>87</v>
      </c>
      <c r="L118" s="65"/>
      <c r="M118" s="24" t="s">
        <v>90</v>
      </c>
      <c r="N118" s="30"/>
    </row>
    <row r="119" spans="1:13" ht="11.25">
      <c r="A119" s="82" t="s">
        <v>7</v>
      </c>
      <c r="B119" s="99"/>
      <c r="C119" s="83"/>
      <c r="D119" s="64" t="s">
        <v>37</v>
      </c>
      <c r="E119" s="64"/>
      <c r="F119" s="64"/>
      <c r="G119" s="64"/>
      <c r="H119" s="64"/>
      <c r="I119" s="64"/>
      <c r="J119" s="64"/>
      <c r="K119" s="64"/>
      <c r="L119" s="64"/>
      <c r="M119" s="64"/>
    </row>
    <row r="120" spans="1:13" ht="11.25">
      <c r="A120" s="82" t="s">
        <v>8</v>
      </c>
      <c r="B120" s="99"/>
      <c r="C120" s="83"/>
      <c r="D120" s="64" t="s">
        <v>43</v>
      </c>
      <c r="E120" s="64"/>
      <c r="F120" s="64"/>
      <c r="G120" s="64"/>
      <c r="H120" s="64"/>
      <c r="I120" s="64"/>
      <c r="J120" s="64"/>
      <c r="K120" s="64"/>
      <c r="L120" s="64"/>
      <c r="M120" s="64"/>
    </row>
    <row r="121" spans="2:14" ht="11.25">
      <c r="B121" s="1"/>
      <c r="C121" s="1"/>
      <c r="E121" s="1"/>
      <c r="F121" s="60"/>
      <c r="G121" s="60"/>
      <c r="H121" s="60"/>
      <c r="I121" s="60"/>
      <c r="K121" s="2"/>
      <c r="N121" s="1"/>
    </row>
    <row r="122" spans="1:14" ht="11.25">
      <c r="A122" s="1" t="s">
        <v>103</v>
      </c>
      <c r="B122" s="1"/>
      <c r="C122" s="1"/>
      <c r="E122" s="1"/>
      <c r="F122" s="61"/>
      <c r="G122" s="61"/>
      <c r="H122" s="61"/>
      <c r="I122" s="61"/>
      <c r="K122" s="2"/>
      <c r="N122" s="1"/>
    </row>
    <row r="123" spans="2:14" ht="11.25">
      <c r="B123" s="1"/>
      <c r="C123" s="1"/>
      <c r="E123" s="1"/>
      <c r="F123" s="116"/>
      <c r="G123" s="116"/>
      <c r="H123" s="116"/>
      <c r="I123" s="116"/>
      <c r="K123" s="2"/>
      <c r="N123" s="1"/>
    </row>
    <row r="128" spans="7:10" ht="11.25">
      <c r="G128" s="62"/>
      <c r="H128" s="62"/>
      <c r="I128" s="62"/>
      <c r="J128" s="62"/>
    </row>
    <row r="129" spans="7:10" ht="11.25">
      <c r="G129" s="15"/>
      <c r="H129" s="15"/>
      <c r="I129" s="15"/>
      <c r="J129" s="15"/>
    </row>
    <row r="130" spans="7:10" ht="11.25">
      <c r="G130" s="68"/>
      <c r="H130" s="68"/>
      <c r="I130" s="68"/>
      <c r="J130" s="68"/>
    </row>
  </sheetData>
  <sheetProtection/>
  <mergeCells count="299">
    <mergeCell ref="D96:M96"/>
    <mergeCell ref="D105:M105"/>
    <mergeCell ref="I103:J103"/>
    <mergeCell ref="K103:L103"/>
    <mergeCell ref="N97:N99"/>
    <mergeCell ref="N103:N105"/>
    <mergeCell ref="D104:M104"/>
    <mergeCell ref="G103:H103"/>
    <mergeCell ref="D99:M99"/>
    <mergeCell ref="D111:M111"/>
    <mergeCell ref="G106:H106"/>
    <mergeCell ref="N112:N114"/>
    <mergeCell ref="D114:M114"/>
    <mergeCell ref="D93:M93"/>
    <mergeCell ref="D98:M98"/>
    <mergeCell ref="G97:H97"/>
    <mergeCell ref="I97:J97"/>
    <mergeCell ref="K97:L97"/>
    <mergeCell ref="N94:N96"/>
    <mergeCell ref="N115:N117"/>
    <mergeCell ref="D117:M117"/>
    <mergeCell ref="G115:H115"/>
    <mergeCell ref="I115:J115"/>
    <mergeCell ref="N100:N102"/>
    <mergeCell ref="D102:M102"/>
    <mergeCell ref="I106:J106"/>
    <mergeCell ref="K106:L106"/>
    <mergeCell ref="D108:M108"/>
    <mergeCell ref="N109:N111"/>
    <mergeCell ref="A119:C119"/>
    <mergeCell ref="D119:M119"/>
    <mergeCell ref="G112:H112"/>
    <mergeCell ref="I112:J112"/>
    <mergeCell ref="K112:L112"/>
    <mergeCell ref="D110:M110"/>
    <mergeCell ref="D116:M116"/>
    <mergeCell ref="A113:B113"/>
    <mergeCell ref="D113:M113"/>
    <mergeCell ref="K115:L115"/>
    <mergeCell ref="I11:J11"/>
    <mergeCell ref="K11:L11"/>
    <mergeCell ref="N66:N69"/>
    <mergeCell ref="D68:M69"/>
    <mergeCell ref="D67:M67"/>
    <mergeCell ref="G14:H14"/>
    <mergeCell ref="I14:J14"/>
    <mergeCell ref="N11:N13"/>
    <mergeCell ref="N14:N16"/>
    <mergeCell ref="G11:H11"/>
    <mergeCell ref="F123:I123"/>
    <mergeCell ref="G70:H70"/>
    <mergeCell ref="I70:J70"/>
    <mergeCell ref="K70:L70"/>
    <mergeCell ref="N70:N72"/>
    <mergeCell ref="D15:M15"/>
    <mergeCell ref="D107:M107"/>
    <mergeCell ref="D75:M75"/>
    <mergeCell ref="N82:N84"/>
    <mergeCell ref="D84:M84"/>
    <mergeCell ref="A12:B12"/>
    <mergeCell ref="D12:M12"/>
    <mergeCell ref="A13:B13"/>
    <mergeCell ref="D13:M13"/>
    <mergeCell ref="G17:H17"/>
    <mergeCell ref="K14:L14"/>
    <mergeCell ref="A15:B15"/>
    <mergeCell ref="N26:N28"/>
    <mergeCell ref="A27:B27"/>
    <mergeCell ref="D27:M27"/>
    <mergeCell ref="A28:B28"/>
    <mergeCell ref="D28:M28"/>
    <mergeCell ref="D16:M16"/>
    <mergeCell ref="N17:N19"/>
    <mergeCell ref="A18:B18"/>
    <mergeCell ref="A16:B16"/>
    <mergeCell ref="N23:N25"/>
    <mergeCell ref="A45:B45"/>
    <mergeCell ref="D39:M39"/>
    <mergeCell ref="A40:B40"/>
    <mergeCell ref="D40:M40"/>
    <mergeCell ref="N38:N40"/>
    <mergeCell ref="A39:B39"/>
    <mergeCell ref="A43:B43"/>
    <mergeCell ref="D43:M43"/>
    <mergeCell ref="G44:H44"/>
    <mergeCell ref="I44:J44"/>
    <mergeCell ref="A24:B24"/>
    <mergeCell ref="D45:M45"/>
    <mergeCell ref="A46:B46"/>
    <mergeCell ref="D46:M46"/>
    <mergeCell ref="G20:H20"/>
    <mergeCell ref="I20:J20"/>
    <mergeCell ref="K20:L20"/>
    <mergeCell ref="I23:J23"/>
    <mergeCell ref="K23:L23"/>
    <mergeCell ref="D36:M36"/>
    <mergeCell ref="N44:N46"/>
    <mergeCell ref="D25:M25"/>
    <mergeCell ref="N20:N22"/>
    <mergeCell ref="D21:M21"/>
    <mergeCell ref="D22:M22"/>
    <mergeCell ref="G23:H23"/>
    <mergeCell ref="K44:L44"/>
    <mergeCell ref="G35:H35"/>
    <mergeCell ref="D30:M30"/>
    <mergeCell ref="G26:H26"/>
    <mergeCell ref="D19:M19"/>
    <mergeCell ref="D24:M24"/>
    <mergeCell ref="G29:H29"/>
    <mergeCell ref="I29:J29"/>
    <mergeCell ref="K29:L29"/>
    <mergeCell ref="N32:N34"/>
    <mergeCell ref="I26:J26"/>
    <mergeCell ref="K26:L26"/>
    <mergeCell ref="D33:M33"/>
    <mergeCell ref="D34:M34"/>
    <mergeCell ref="I38:J38"/>
    <mergeCell ref="K38:L38"/>
    <mergeCell ref="G41:H41"/>
    <mergeCell ref="I41:J41"/>
    <mergeCell ref="K41:L41"/>
    <mergeCell ref="K32:L32"/>
    <mergeCell ref="A33:B33"/>
    <mergeCell ref="A37:B37"/>
    <mergeCell ref="D37:M37"/>
    <mergeCell ref="K35:L35"/>
    <mergeCell ref="K17:L17"/>
    <mergeCell ref="A31:B31"/>
    <mergeCell ref="D18:M18"/>
    <mergeCell ref="D31:M31"/>
    <mergeCell ref="G32:H32"/>
    <mergeCell ref="I32:J32"/>
    <mergeCell ref="A51:N51"/>
    <mergeCell ref="G52:H52"/>
    <mergeCell ref="N35:N37"/>
    <mergeCell ref="A36:B36"/>
    <mergeCell ref="N53:N55"/>
    <mergeCell ref="D54:M54"/>
    <mergeCell ref="N42:N43"/>
    <mergeCell ref="A42:B42"/>
    <mergeCell ref="D42:M42"/>
    <mergeCell ref="G38:H38"/>
    <mergeCell ref="A55:B55"/>
    <mergeCell ref="D55:M55"/>
    <mergeCell ref="G56:H56"/>
    <mergeCell ref="I56:J56"/>
    <mergeCell ref="K56:L56"/>
    <mergeCell ref="N56:N58"/>
    <mergeCell ref="A57:B57"/>
    <mergeCell ref="D57:M57"/>
    <mergeCell ref="A58:B58"/>
    <mergeCell ref="D58:M58"/>
    <mergeCell ref="N62:N65"/>
    <mergeCell ref="D64:M65"/>
    <mergeCell ref="A64:B65"/>
    <mergeCell ref="G59:H59"/>
    <mergeCell ref="I59:J59"/>
    <mergeCell ref="K59:L59"/>
    <mergeCell ref="N59:N61"/>
    <mergeCell ref="D60:M60"/>
    <mergeCell ref="A72:B72"/>
    <mergeCell ref="D72:M72"/>
    <mergeCell ref="D71:M71"/>
    <mergeCell ref="A71:B71"/>
    <mergeCell ref="G62:H62"/>
    <mergeCell ref="I62:J62"/>
    <mergeCell ref="K62:L62"/>
    <mergeCell ref="A63:B63"/>
    <mergeCell ref="D63:M63"/>
    <mergeCell ref="A75:B75"/>
    <mergeCell ref="G76:H76"/>
    <mergeCell ref="I76:J76"/>
    <mergeCell ref="K76:L76"/>
    <mergeCell ref="D78:M78"/>
    <mergeCell ref="A78:B78"/>
    <mergeCell ref="G8:H8"/>
    <mergeCell ref="I8:J8"/>
    <mergeCell ref="K8:L8"/>
    <mergeCell ref="N8:N10"/>
    <mergeCell ref="G47:H47"/>
    <mergeCell ref="I47:J47"/>
    <mergeCell ref="K47:L47"/>
    <mergeCell ref="N47:N49"/>
    <mergeCell ref="I17:J17"/>
    <mergeCell ref="I35:J35"/>
    <mergeCell ref="N29:N31"/>
    <mergeCell ref="I109:J109"/>
    <mergeCell ref="K109:L109"/>
    <mergeCell ref="D80:M80"/>
    <mergeCell ref="D83:M83"/>
    <mergeCell ref="G82:H82"/>
    <mergeCell ref="I82:J82"/>
    <mergeCell ref="I52:J52"/>
    <mergeCell ref="N76:N78"/>
    <mergeCell ref="K94:L94"/>
    <mergeCell ref="G109:H109"/>
    <mergeCell ref="N79:N81"/>
    <mergeCell ref="D101:M101"/>
    <mergeCell ref="G100:H100"/>
    <mergeCell ref="I100:J100"/>
    <mergeCell ref="K100:L100"/>
    <mergeCell ref="D92:M92"/>
    <mergeCell ref="N106:N108"/>
    <mergeCell ref="N85:N87"/>
    <mergeCell ref="D95:M95"/>
    <mergeCell ref="A2:N2"/>
    <mergeCell ref="A6:N6"/>
    <mergeCell ref="G7:H7"/>
    <mergeCell ref="I7:J7"/>
    <mergeCell ref="K7:L7"/>
    <mergeCell ref="A4:N4"/>
    <mergeCell ref="A10:B10"/>
    <mergeCell ref="D10:M10"/>
    <mergeCell ref="A9:B9"/>
    <mergeCell ref="A81:B81"/>
    <mergeCell ref="A84:B84"/>
    <mergeCell ref="G79:H79"/>
    <mergeCell ref="I79:J79"/>
    <mergeCell ref="K79:L79"/>
    <mergeCell ref="D81:M81"/>
    <mergeCell ref="D77:M77"/>
    <mergeCell ref="D87:M87"/>
    <mergeCell ref="D74:M74"/>
    <mergeCell ref="K52:L52"/>
    <mergeCell ref="I91:J91"/>
    <mergeCell ref="K91:L91"/>
    <mergeCell ref="D9:M9"/>
    <mergeCell ref="G91:H91"/>
    <mergeCell ref="I66:J66"/>
    <mergeCell ref="K66:L66"/>
    <mergeCell ref="I53:J53"/>
    <mergeCell ref="N91:N93"/>
    <mergeCell ref="N88:N90"/>
    <mergeCell ref="N73:N75"/>
    <mergeCell ref="K82:L82"/>
    <mergeCell ref="D89:M89"/>
    <mergeCell ref="D90:M90"/>
    <mergeCell ref="G88:H88"/>
    <mergeCell ref="I88:J88"/>
    <mergeCell ref="K88:L88"/>
    <mergeCell ref="D86:M86"/>
    <mergeCell ref="D48:M48"/>
    <mergeCell ref="D49:M49"/>
    <mergeCell ref="G85:H85"/>
    <mergeCell ref="G73:H73"/>
    <mergeCell ref="I73:J73"/>
    <mergeCell ref="K73:L73"/>
    <mergeCell ref="G66:H66"/>
    <mergeCell ref="I85:J85"/>
    <mergeCell ref="K85:L85"/>
    <mergeCell ref="K53:L53"/>
    <mergeCell ref="G94:H94"/>
    <mergeCell ref="I94:J94"/>
    <mergeCell ref="D61:M61"/>
    <mergeCell ref="G53:H53"/>
    <mergeCell ref="A117:C117"/>
    <mergeCell ref="A114:B114"/>
    <mergeCell ref="A111:B111"/>
    <mergeCell ref="A110:B110"/>
    <mergeCell ref="A108:B108"/>
    <mergeCell ref="A107:B107"/>
    <mergeCell ref="A90:C90"/>
    <mergeCell ref="A89:C89"/>
    <mergeCell ref="A116:C116"/>
    <mergeCell ref="A105:B105"/>
    <mergeCell ref="A104:B104"/>
    <mergeCell ref="A102:B102"/>
    <mergeCell ref="A101:B101"/>
    <mergeCell ref="A99:C99"/>
    <mergeCell ref="A120:C120"/>
    <mergeCell ref="A60:B60"/>
    <mergeCell ref="A87:B87"/>
    <mergeCell ref="A86:B86"/>
    <mergeCell ref="A83:B83"/>
    <mergeCell ref="A80:B80"/>
    <mergeCell ref="A98:C98"/>
    <mergeCell ref="A96:B96"/>
    <mergeCell ref="A93:B93"/>
    <mergeCell ref="A92:B92"/>
    <mergeCell ref="D120:M120"/>
    <mergeCell ref="G130:J130"/>
    <mergeCell ref="A22:B22"/>
    <mergeCell ref="A21:B21"/>
    <mergeCell ref="A77:B77"/>
    <mergeCell ref="A49:B49"/>
    <mergeCell ref="A48:B48"/>
    <mergeCell ref="A34:B34"/>
    <mergeCell ref="A30:B30"/>
    <mergeCell ref="A95:B95"/>
    <mergeCell ref="A19:B19"/>
    <mergeCell ref="G118:H118"/>
    <mergeCell ref="I118:J118"/>
    <mergeCell ref="K118:L118"/>
    <mergeCell ref="A54:B54"/>
    <mergeCell ref="A61:B61"/>
    <mergeCell ref="A25:B25"/>
    <mergeCell ref="A74:B74"/>
    <mergeCell ref="A68:B69"/>
    <mergeCell ref="A67:B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JKP Beogradske elektrane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Pc</cp:lastModifiedBy>
  <cp:lastPrinted>2019-03-15T12:23:49Z</cp:lastPrinted>
  <dcterms:created xsi:type="dcterms:W3CDTF">2014-04-29T12:48:21Z</dcterms:created>
  <dcterms:modified xsi:type="dcterms:W3CDTF">2019-05-15T10:18:17Z</dcterms:modified>
  <cp:category/>
  <cp:version/>
  <cp:contentType/>
  <cp:contentStatus/>
</cp:coreProperties>
</file>